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45" windowWidth="9600" windowHeight="3270" tabRatio="878"/>
  </bookViews>
  <sheets>
    <sheet name="15.2.1 " sheetId="28" r:id="rId1"/>
  </sheets>
  <calcPr calcId="144525"/>
</workbook>
</file>

<file path=xl/calcChain.xml><?xml version="1.0" encoding="utf-8"?>
<calcChain xmlns="http://schemas.openxmlformats.org/spreadsheetml/2006/main">
  <c r="R23" i="28" l="1"/>
</calcChain>
</file>

<file path=xl/sharedStrings.xml><?xml version="1.0" encoding="utf-8"?>
<sst xmlns="http://schemas.openxmlformats.org/spreadsheetml/2006/main" count="370" uniqueCount="41">
  <si>
    <t>млн. м3</t>
  </si>
  <si>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</si>
  <si>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</si>
  <si>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</si>
  <si>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</si>
  <si>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</si>
  <si>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</si>
  <si>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</si>
  <si>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Орманмен жабылған аудан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</si>
  <si>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</si>
  <si>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</si>
  <si>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</si>
  <si>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</si>
  <si>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</si>
  <si>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</si>
  <si>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</si>
  <si>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</si>
  <si>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</si>
  <si>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</si>
  <si>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</si>
  <si>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</si>
  <si>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</si>
  <si>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Ормандарда жердегі биомасса қоры</t>
  </si>
  <si>
    <t>мың гектар</t>
  </si>
  <si>
    <t>Дереккөз</t>
  </si>
  <si>
    <t xml:space="preserve">15.2.1 Орман шаруашылығын тауысып алмай жүргізуге көшудегі ілгерілеу </t>
  </si>
  <si>
    <t>Таза орман алқаптарының өзгеруі</t>
  </si>
  <si>
    <t>Заңмен қорғалатын аймақтардағы орман алаңының үлесі</t>
  </si>
  <si>
    <t>пайыз</t>
  </si>
  <si>
    <t>Оларға қатысты орман шаруашылығын басқарудың ұзақ мерзімді жоспары әзірленген орман алаңының үлесі</t>
  </si>
  <si>
    <t>Статистикалық есептілік № 8-ОШ нысаны және орман орналастыру материалдарына орман қорын есепке алу</t>
  </si>
  <si>
    <t>Оңтүстік Қазақстан</t>
  </si>
  <si>
    <t>…</t>
  </si>
  <si>
    <t xml:space="preserve">Түркістан </t>
  </si>
  <si>
    <t>Абай</t>
  </si>
  <si>
    <t>Жетісу</t>
  </si>
  <si>
    <t>Ұлытау</t>
  </si>
  <si>
    <t>Қазақстан Республикасы Экология және табиғи ресурстар министрлігі Орман шаруашылығы және жануарлар дүниесі комитеті</t>
  </si>
  <si>
    <t xml:space="preserve">Қазақстан Республикасы Экология және табиғи ресурстар министрлігі  </t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</si>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</sst>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52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49" fontId="9" fillId="0" borderId="1" xfId="0" applyNumberFormat="1" applyFont="1" applyFill="1" applyBorder="1"/>
    <xf numFmtId="1" fontId="9" fillId="0" borderId="0" xfId="0" applyNumberFormat="1" applyFont="1" applyFill="1" applyBorder="1" applyAlignment="1">
      <alignment horizontal="right"/>
    </xf>
    <xf numFmtId="0" fontId="10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164" fontId="9" fillId="0" borderId="1" xfId="1" applyNumberFormat="1" applyFont="1" applyFill="1" applyBorder="1" applyAlignment="1">
      <alignment horizontal="right" wrapText="1"/>
    </xf>
    <xf numFmtId="0" fontId="0" fillId="0" borderId="1" xfId="0" applyBorder="1"/>
    <xf numFmtId="1" fontId="9" fillId="0" borderId="1" xfId="0" applyNumberFormat="1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wrapText="1"/>
    </xf>
    <xf numFmtId="0" fontId="12" fillId="0" borderId="1" xfId="0" applyFont="1" applyFill="1" applyBorder="1" applyAlignment="1">
      <alignment horizontal="left" vertical="top" wrapText="1"/>
    </xf>
    <xf numFmtId="164" fontId="9" fillId="0" borderId="1" xfId="0" applyNumberFormat="1" applyFont="1" applyFill="1" applyBorder="1"/>
    <xf numFmtId="0" fontId="9" fillId="0" borderId="1" xfId="0" applyFont="1" applyFill="1" applyBorder="1"/>
    <xf numFmtId="164" fontId="9" fillId="0" borderId="1" xfId="0" applyNumberFormat="1" applyFont="1" applyFill="1" applyBorder="1" applyAlignment="1">
      <alignment horizontal="right"/>
    </xf>
    <xf numFmtId="164" fontId="10" fillId="0" borderId="1" xfId="1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0" fontId="10" fillId="0" borderId="1" xfId="0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wrapText="1"/>
    </xf>
    <xf numFmtId="164" fontId="12" fillId="0" borderId="1" xfId="1" applyNumberFormat="1" applyFont="1" applyFill="1" applyBorder="1" applyAlignment="1">
      <alignment horizontal="right" wrapText="1"/>
    </xf>
    <xf numFmtId="164" fontId="13" fillId="0" borderId="1" xfId="1" applyNumberFormat="1" applyFont="1" applyFill="1" applyBorder="1" applyAlignment="1">
      <alignment horizontal="right" wrapText="1"/>
    </xf>
    <xf numFmtId="164" fontId="12" fillId="0" borderId="1" xfId="0" applyNumberFormat="1" applyFont="1" applyFill="1" applyBorder="1"/>
    <xf numFmtId="164" fontId="10" fillId="3" borderId="1" xfId="0" applyNumberFormat="1" applyFont="1" applyFill="1" applyBorder="1"/>
    <xf numFmtId="164" fontId="9" fillId="3" borderId="1" xfId="0" applyNumberFormat="1" applyFont="1" applyFill="1" applyBorder="1"/>
    <xf numFmtId="164" fontId="9" fillId="0" borderId="1" xfId="1" applyNumberFormat="1" applyFont="1" applyFill="1" applyBorder="1" applyAlignment="1">
      <alignment horizontal="center" vertical="center" wrapText="1"/>
    </xf>
    <xf numFmtId="164" fontId="9" fillId="3" borderId="1" xfId="1" applyNumberFormat="1" applyFont="1" applyFill="1" applyBorder="1" applyAlignment="1">
      <alignment horizontal="right" wrapText="1"/>
    </xf>
    <xf numFmtId="164" fontId="13" fillId="0" borderId="1" xfId="0" applyNumberFormat="1" applyFont="1" applyFill="1" applyBorder="1"/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49"/>
  <sheetViews>
    <sheetView tabSelected="1" zoomScaleNormal="100" workbookViewId="0">
      <selection activeCell="A2" sqref="A2:A3"/>
    </sheetView>
  </sheetViews>
  <sheetFormatPr defaultRowHeight="12.75" x14ac:dyDescent="0.2"/>
  <cols>
    <col min="1" max="1" width="27.42578125" customWidth="1"/>
    <col min="2" max="2" width="27.28515625" customWidth="1"/>
    <col min="3" max="3" width="11.140625" customWidth="1"/>
    <col min="4" max="19" width="9.140625" customWidth="1"/>
    <col min="20" max="20" width="30" customWidth="1"/>
    <col min="21" max="21" width="35.5703125" customWidth="1"/>
    <col min="22" max="23" width="28.5703125" customWidth="1"/>
  </cols>
  <sheetData>
    <row r="1" spans="1:23" ht="15.75" customHeight="1" x14ac:dyDescent="0.2">
      <c r="A1" s="1"/>
    </row>
    <row r="2" spans="1:23" ht="27" customHeight="1" x14ac:dyDescent="0.2">
      <c r="A2" s="36" t="s">
        <v>1</v>
      </c>
      <c r="B2" s="36" t="s">
        <v>2</v>
      </c>
      <c r="C2" s="36" t="s">
        <v>3</v>
      </c>
      <c r="D2" s="40" t="s">
        <v>4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36" t="s">
        <v>24</v>
      </c>
      <c r="U2" s="36" t="s">
        <v>5</v>
      </c>
      <c r="V2" s="36" t="s">
        <v>6</v>
      </c>
      <c r="W2" s="38" t="s">
        <v>7</v>
      </c>
    </row>
    <row r="3" spans="1:23" ht="28.5" customHeight="1" x14ac:dyDescent="0.2">
      <c r="A3" s="37"/>
      <c r="B3" s="37"/>
      <c r="C3" s="37"/>
      <c r="D3" s="12">
        <v>2010</v>
      </c>
      <c r="E3" s="12">
        <v>2011</v>
      </c>
      <c r="F3" s="12">
        <v>2012</v>
      </c>
      <c r="G3" s="12">
        <v>2013</v>
      </c>
      <c r="H3" s="12">
        <v>2014</v>
      </c>
      <c r="I3" s="12">
        <v>2015</v>
      </c>
      <c r="J3" s="12">
        <v>2016</v>
      </c>
      <c r="K3" s="15">
        <v>2017</v>
      </c>
      <c r="L3" s="15">
        <v>2018</v>
      </c>
      <c r="M3" s="12">
        <v>2019</v>
      </c>
      <c r="N3" s="12">
        <v>2020</v>
      </c>
      <c r="O3" s="21">
        <v>2021</v>
      </c>
      <c r="P3" s="20">
        <v>2022</v>
      </c>
      <c r="Q3" s="28">
        <v>2023</v>
      </c>
      <c r="R3" s="28">
        <v>2024</v>
      </c>
      <c r="S3" s="35">
        <v>2025</v>
      </c>
      <c r="T3" s="37"/>
      <c r="U3" s="37"/>
      <c r="V3" s="37"/>
      <c r="W3" s="39"/>
    </row>
    <row r="4" spans="1:23" s="3" customFormat="1" ht="39.75" customHeight="1" x14ac:dyDescent="0.2">
      <c r="A4" s="8" t="s">
        <v>25</v>
      </c>
      <c r="B4" s="8" t="s">
        <v>8</v>
      </c>
      <c r="C4" s="2" t="s">
        <v>23</v>
      </c>
      <c r="D4" s="43">
        <v>12317.8</v>
      </c>
      <c r="E4" s="43">
        <v>12452</v>
      </c>
      <c r="F4" s="43">
        <v>12548.6</v>
      </c>
      <c r="G4" s="43">
        <v>12593.9</v>
      </c>
      <c r="H4" s="43">
        <v>12627</v>
      </c>
      <c r="I4" s="43">
        <v>12652.4</v>
      </c>
      <c r="J4" s="43">
        <v>12706.8</v>
      </c>
      <c r="K4" s="43">
        <v>12903.5</v>
      </c>
      <c r="L4" s="43">
        <v>12933.1</v>
      </c>
      <c r="M4" s="43">
        <v>13121.8</v>
      </c>
      <c r="N4" s="44">
        <v>13316.9</v>
      </c>
      <c r="O4" s="44">
        <v>13635.3</v>
      </c>
      <c r="P4" s="44">
        <v>13673.5</v>
      </c>
      <c r="Q4" s="44">
        <v>13697.2</v>
      </c>
      <c r="R4" s="45">
        <v>13898.7</v>
      </c>
      <c r="S4" s="45">
        <v>14033</v>
      </c>
      <c r="T4" s="16" t="s">
        <v>30</v>
      </c>
      <c r="U4" s="16" t="s">
        <v>37</v>
      </c>
      <c r="V4" s="16" t="s">
        <v>38</v>
      </c>
      <c r="W4" s="11">
        <v>2</v>
      </c>
    </row>
    <row r="5" spans="1:23" s="3" customFormat="1" ht="14.25" customHeight="1" x14ac:dyDescent="0.2">
      <c r="A5" s="8"/>
      <c r="B5" s="8" t="s">
        <v>34</v>
      </c>
      <c r="C5" s="2"/>
      <c r="D5" s="29" t="s">
        <v>32</v>
      </c>
      <c r="E5" s="29" t="s">
        <v>32</v>
      </c>
      <c r="F5" s="29" t="s">
        <v>32</v>
      </c>
      <c r="G5" s="29" t="s">
        <v>32</v>
      </c>
      <c r="H5" s="29" t="s">
        <v>32</v>
      </c>
      <c r="I5" s="29" t="s">
        <v>32</v>
      </c>
      <c r="J5" s="29" t="s">
        <v>32</v>
      </c>
      <c r="K5" s="29" t="s">
        <v>32</v>
      </c>
      <c r="L5" s="29" t="s">
        <v>32</v>
      </c>
      <c r="M5" s="29" t="s">
        <v>32</v>
      </c>
      <c r="N5" s="29" t="s">
        <v>32</v>
      </c>
      <c r="O5" s="29" t="s">
        <v>32</v>
      </c>
      <c r="P5" s="17">
        <v>425.3</v>
      </c>
      <c r="Q5" s="17">
        <v>376.4</v>
      </c>
      <c r="R5" s="27">
        <v>437.5</v>
      </c>
      <c r="S5" s="27">
        <v>440.3</v>
      </c>
      <c r="T5" s="16"/>
      <c r="U5" s="16"/>
      <c r="V5" s="16"/>
      <c r="W5" s="11"/>
    </row>
    <row r="6" spans="1:23" s="3" customFormat="1" x14ac:dyDescent="0.2">
      <c r="A6" s="8"/>
      <c r="B6" s="9" t="s">
        <v>9</v>
      </c>
      <c r="C6" s="2"/>
      <c r="D6" s="17">
        <v>373.7</v>
      </c>
      <c r="E6" s="17">
        <v>378.6</v>
      </c>
      <c r="F6" s="17">
        <v>378</v>
      </c>
      <c r="G6" s="17">
        <v>379.3</v>
      </c>
      <c r="H6" s="17">
        <v>379.4</v>
      </c>
      <c r="I6" s="17">
        <v>380.3</v>
      </c>
      <c r="J6" s="17">
        <v>382.1</v>
      </c>
      <c r="K6" s="17">
        <v>382.1</v>
      </c>
      <c r="L6" s="17">
        <v>383.8</v>
      </c>
      <c r="M6" s="17">
        <v>384.2</v>
      </c>
      <c r="N6" s="17">
        <v>384.8</v>
      </c>
      <c r="O6" s="17">
        <v>385.3</v>
      </c>
      <c r="P6" s="17">
        <v>437.2</v>
      </c>
      <c r="Q6" s="17">
        <v>445.3</v>
      </c>
      <c r="R6" s="27">
        <v>445.9</v>
      </c>
      <c r="S6" s="27">
        <v>446.1</v>
      </c>
      <c r="T6" s="5"/>
      <c r="U6" s="7"/>
      <c r="V6" s="7"/>
      <c r="W6" s="10"/>
    </row>
    <row r="7" spans="1:23" s="3" customFormat="1" x14ac:dyDescent="0.2">
      <c r="A7" s="8"/>
      <c r="B7" s="13" t="s">
        <v>10</v>
      </c>
      <c r="C7" s="2"/>
      <c r="D7" s="17">
        <v>47.3</v>
      </c>
      <c r="E7" s="17">
        <v>47.2</v>
      </c>
      <c r="F7" s="17">
        <v>47.9</v>
      </c>
      <c r="G7" s="17">
        <v>49.8</v>
      </c>
      <c r="H7" s="17">
        <v>50.3</v>
      </c>
      <c r="I7" s="17">
        <v>51.6</v>
      </c>
      <c r="J7" s="17">
        <v>51.7</v>
      </c>
      <c r="K7" s="17">
        <v>51.9</v>
      </c>
      <c r="L7" s="17">
        <v>52.5</v>
      </c>
      <c r="M7" s="17">
        <v>56.3</v>
      </c>
      <c r="N7" s="17">
        <v>57.3</v>
      </c>
      <c r="O7" s="17">
        <v>58</v>
      </c>
      <c r="P7" s="17">
        <v>58.6</v>
      </c>
      <c r="Q7" s="17">
        <v>59.5</v>
      </c>
      <c r="R7" s="27">
        <v>60.2</v>
      </c>
      <c r="S7" s="27">
        <v>60.6</v>
      </c>
      <c r="T7" s="5"/>
      <c r="U7" s="7"/>
      <c r="V7" s="7"/>
      <c r="W7" s="10"/>
    </row>
    <row r="8" spans="1:23" s="3" customFormat="1" x14ac:dyDescent="0.2">
      <c r="A8" s="8"/>
      <c r="B8" s="13" t="s">
        <v>11</v>
      </c>
      <c r="C8" s="2"/>
      <c r="D8" s="17">
        <v>1797.6</v>
      </c>
      <c r="E8" s="17">
        <v>1850.9</v>
      </c>
      <c r="F8" s="17">
        <v>1851.7</v>
      </c>
      <c r="G8" s="17">
        <v>1854.4</v>
      </c>
      <c r="H8" s="17">
        <v>1856.2</v>
      </c>
      <c r="I8" s="17">
        <v>1870.6</v>
      </c>
      <c r="J8" s="17">
        <v>1882.3</v>
      </c>
      <c r="K8" s="17">
        <v>1928.7</v>
      </c>
      <c r="L8" s="17">
        <v>1949.5</v>
      </c>
      <c r="M8" s="17">
        <v>2104.1999999999998</v>
      </c>
      <c r="N8" s="17">
        <v>2005.9</v>
      </c>
      <c r="O8" s="17">
        <v>2003.3</v>
      </c>
      <c r="P8" s="17">
        <v>1568.8</v>
      </c>
      <c r="Q8" s="17">
        <v>1575.1</v>
      </c>
      <c r="R8" s="27">
        <v>1582</v>
      </c>
      <c r="S8" s="27">
        <v>1585</v>
      </c>
      <c r="T8" s="5"/>
      <c r="U8" s="7"/>
      <c r="V8" s="7"/>
      <c r="W8" s="10"/>
    </row>
    <row r="9" spans="1:23" s="3" customFormat="1" x14ac:dyDescent="0.2">
      <c r="A9" s="8"/>
      <c r="B9" s="13" t="s">
        <v>12</v>
      </c>
      <c r="C9" s="2"/>
      <c r="D9" s="17">
        <v>15.8</v>
      </c>
      <c r="E9" s="17">
        <v>15.8</v>
      </c>
      <c r="F9" s="17">
        <v>15.8</v>
      </c>
      <c r="G9" s="17">
        <v>16.399999999999999</v>
      </c>
      <c r="H9" s="17">
        <v>16.399999999999999</v>
      </c>
      <c r="I9" s="17">
        <v>16.5</v>
      </c>
      <c r="J9" s="17">
        <v>16.5</v>
      </c>
      <c r="K9" s="17">
        <v>16.600000000000001</v>
      </c>
      <c r="L9" s="17">
        <v>18.7</v>
      </c>
      <c r="M9" s="17">
        <v>18.7</v>
      </c>
      <c r="N9" s="17">
        <v>18.7</v>
      </c>
      <c r="O9" s="17">
        <v>18.8</v>
      </c>
      <c r="P9" s="17">
        <v>18.8</v>
      </c>
      <c r="Q9" s="17">
        <v>18.8</v>
      </c>
      <c r="R9" s="27">
        <v>18.399999999999999</v>
      </c>
      <c r="S9" s="27">
        <v>17.899999999999999</v>
      </c>
      <c r="T9" s="5"/>
      <c r="U9" s="7"/>
      <c r="V9" s="7"/>
      <c r="W9" s="10"/>
    </row>
    <row r="10" spans="1:23" s="3" customFormat="1" x14ac:dyDescent="0.2">
      <c r="A10" s="8"/>
      <c r="B10" s="13" t="s">
        <v>13</v>
      </c>
      <c r="C10" s="2"/>
      <c r="D10" s="17">
        <v>103.3</v>
      </c>
      <c r="E10" s="17">
        <v>104.6</v>
      </c>
      <c r="F10" s="17">
        <v>106.1</v>
      </c>
      <c r="G10" s="17">
        <v>106.1</v>
      </c>
      <c r="H10" s="17">
        <v>106</v>
      </c>
      <c r="I10" s="17">
        <v>103.9</v>
      </c>
      <c r="J10" s="17">
        <v>106</v>
      </c>
      <c r="K10" s="17">
        <v>91.2</v>
      </c>
      <c r="L10" s="17">
        <v>91.1</v>
      </c>
      <c r="M10" s="17">
        <v>91.2</v>
      </c>
      <c r="N10" s="17">
        <v>89.7</v>
      </c>
      <c r="O10" s="17">
        <v>89.4</v>
      </c>
      <c r="P10" s="17">
        <v>89.6</v>
      </c>
      <c r="Q10" s="17">
        <v>90.2</v>
      </c>
      <c r="R10" s="27">
        <v>90.2</v>
      </c>
      <c r="S10" s="27">
        <v>102</v>
      </c>
      <c r="T10" s="5"/>
      <c r="U10" s="7"/>
      <c r="V10" s="7"/>
      <c r="W10" s="10"/>
    </row>
    <row r="11" spans="1:23" s="3" customFormat="1" x14ac:dyDescent="0.2">
      <c r="A11" s="8"/>
      <c r="B11" s="13" t="s">
        <v>14</v>
      </c>
      <c r="C11" s="2"/>
      <c r="D11" s="17">
        <v>2213.6</v>
      </c>
      <c r="E11" s="17">
        <v>2219.6</v>
      </c>
      <c r="F11" s="17">
        <v>2222.3000000000002</v>
      </c>
      <c r="G11" s="17">
        <v>2231</v>
      </c>
      <c r="H11" s="17">
        <v>2236.1</v>
      </c>
      <c r="I11" s="17">
        <v>2240.6</v>
      </c>
      <c r="J11" s="17">
        <v>2240.6999999999998</v>
      </c>
      <c r="K11" s="17">
        <v>2361.3000000000002</v>
      </c>
      <c r="L11" s="17">
        <v>2323.1</v>
      </c>
      <c r="M11" s="17">
        <v>2297.9</v>
      </c>
      <c r="N11" s="17">
        <v>2282.4</v>
      </c>
      <c r="O11" s="17">
        <v>2300.9</v>
      </c>
      <c r="P11" s="17">
        <v>2314.1</v>
      </c>
      <c r="Q11" s="17">
        <v>2314.5</v>
      </c>
      <c r="R11" s="27">
        <v>2315.1</v>
      </c>
      <c r="S11" s="27">
        <v>2300.4</v>
      </c>
      <c r="T11" s="5"/>
      <c r="U11" s="7"/>
      <c r="V11" s="7"/>
      <c r="W11" s="10"/>
    </row>
    <row r="12" spans="1:23" s="3" customFormat="1" x14ac:dyDescent="0.2">
      <c r="A12" s="8"/>
      <c r="B12" s="8" t="s">
        <v>35</v>
      </c>
      <c r="C12" s="2"/>
      <c r="D12" s="29" t="s">
        <v>32</v>
      </c>
      <c r="E12" s="29" t="s">
        <v>32</v>
      </c>
      <c r="F12" s="29" t="s">
        <v>32</v>
      </c>
      <c r="G12" s="29" t="s">
        <v>32</v>
      </c>
      <c r="H12" s="29" t="s">
        <v>32</v>
      </c>
      <c r="I12" s="29" t="s">
        <v>32</v>
      </c>
      <c r="J12" s="29" t="s">
        <v>32</v>
      </c>
      <c r="K12" s="29" t="s">
        <v>32</v>
      </c>
      <c r="L12" s="29" t="s">
        <v>32</v>
      </c>
      <c r="M12" s="29" t="s">
        <v>32</v>
      </c>
      <c r="N12" s="29" t="s">
        <v>32</v>
      </c>
      <c r="O12" s="29" t="s">
        <v>32</v>
      </c>
      <c r="P12" s="17">
        <v>445.5</v>
      </c>
      <c r="Q12" s="17">
        <v>445.8</v>
      </c>
      <c r="R12" s="27">
        <v>445.9</v>
      </c>
      <c r="S12" s="27">
        <v>451.3</v>
      </c>
      <c r="T12" s="5"/>
      <c r="U12" s="7"/>
      <c r="V12" s="7"/>
      <c r="W12" s="11"/>
    </row>
    <row r="13" spans="1:23" s="3" customFormat="1" x14ac:dyDescent="0.2">
      <c r="A13" s="8"/>
      <c r="B13" s="13" t="s">
        <v>15</v>
      </c>
      <c r="C13" s="2"/>
      <c r="D13" s="17">
        <v>155.4</v>
      </c>
      <c r="E13" s="17">
        <v>155.4</v>
      </c>
      <c r="F13" s="17">
        <v>156</v>
      </c>
      <c r="G13" s="17">
        <v>155.6</v>
      </c>
      <c r="H13" s="17">
        <v>155.80000000000001</v>
      </c>
      <c r="I13" s="17">
        <v>153.30000000000001</v>
      </c>
      <c r="J13" s="17">
        <v>153.30000000000001</v>
      </c>
      <c r="K13" s="17">
        <v>153.5</v>
      </c>
      <c r="L13" s="17">
        <v>153.6</v>
      </c>
      <c r="M13" s="17">
        <v>152.30000000000001</v>
      </c>
      <c r="N13" s="17">
        <v>152.6</v>
      </c>
      <c r="O13" s="17">
        <v>152.6</v>
      </c>
      <c r="P13" s="17">
        <v>137.1</v>
      </c>
      <c r="Q13" s="17">
        <v>137.30000000000001</v>
      </c>
      <c r="R13" s="27">
        <v>137.5</v>
      </c>
      <c r="S13" s="27">
        <v>142.4</v>
      </c>
      <c r="T13" s="5"/>
      <c r="U13" s="7"/>
      <c r="V13" s="7"/>
      <c r="W13" s="10"/>
    </row>
    <row r="14" spans="1:23" s="3" customFormat="1" x14ac:dyDescent="0.2">
      <c r="A14" s="8"/>
      <c r="B14" s="13" t="s">
        <v>16</v>
      </c>
      <c r="C14" s="2"/>
      <c r="D14" s="17">
        <v>222.4</v>
      </c>
      <c r="E14" s="17">
        <v>223.7</v>
      </c>
      <c r="F14" s="17">
        <v>224.1</v>
      </c>
      <c r="G14" s="17">
        <v>229</v>
      </c>
      <c r="H14" s="17">
        <v>234.9</v>
      </c>
      <c r="I14" s="17">
        <v>236.4</v>
      </c>
      <c r="J14" s="17">
        <v>238.2</v>
      </c>
      <c r="K14" s="17">
        <v>240</v>
      </c>
      <c r="L14" s="17">
        <v>241.3</v>
      </c>
      <c r="M14" s="17">
        <v>242.2</v>
      </c>
      <c r="N14" s="17">
        <v>272.3</v>
      </c>
      <c r="O14" s="17">
        <v>269.60000000000002</v>
      </c>
      <c r="P14" s="17">
        <v>236.5</v>
      </c>
      <c r="Q14" s="17">
        <v>236.9</v>
      </c>
      <c r="R14" s="27">
        <v>237.7</v>
      </c>
      <c r="S14" s="27">
        <v>238.8</v>
      </c>
      <c r="T14" s="5"/>
      <c r="U14" s="7"/>
      <c r="V14" s="7"/>
      <c r="W14" s="10"/>
    </row>
    <row r="15" spans="1:23" s="3" customFormat="1" x14ac:dyDescent="0.2">
      <c r="A15" s="8"/>
      <c r="B15" s="13" t="s">
        <v>17</v>
      </c>
      <c r="C15" s="2"/>
      <c r="D15" s="17">
        <v>3094.7</v>
      </c>
      <c r="E15" s="17">
        <v>3088.2</v>
      </c>
      <c r="F15" s="17">
        <v>3056.8</v>
      </c>
      <c r="G15" s="17">
        <v>3055</v>
      </c>
      <c r="H15" s="17">
        <v>3063</v>
      </c>
      <c r="I15" s="17">
        <v>3059.1</v>
      </c>
      <c r="J15" s="17">
        <v>3080.3</v>
      </c>
      <c r="K15" s="17">
        <v>3103.2</v>
      </c>
      <c r="L15" s="17">
        <v>3118.9</v>
      </c>
      <c r="M15" s="17">
        <v>3146.7</v>
      </c>
      <c r="N15" s="17">
        <v>3540.5</v>
      </c>
      <c r="O15" s="17">
        <v>3817.5</v>
      </c>
      <c r="P15" s="17">
        <v>3824.2</v>
      </c>
      <c r="Q15" s="17">
        <v>3834.1</v>
      </c>
      <c r="R15" s="27">
        <v>3882.3</v>
      </c>
      <c r="S15" s="27">
        <v>3991.6</v>
      </c>
      <c r="T15" s="5"/>
      <c r="U15" s="7"/>
      <c r="V15" s="7"/>
      <c r="W15" s="10"/>
    </row>
    <row r="16" spans="1:23" s="3" customFormat="1" x14ac:dyDescent="0.2">
      <c r="A16" s="8"/>
      <c r="B16" s="13" t="s">
        <v>18</v>
      </c>
      <c r="C16" s="2"/>
      <c r="D16" s="17">
        <v>122.7</v>
      </c>
      <c r="E16" s="17">
        <v>122.8</v>
      </c>
      <c r="F16" s="17">
        <v>122.8</v>
      </c>
      <c r="G16" s="17">
        <v>122.4</v>
      </c>
      <c r="H16" s="17">
        <v>122.4</v>
      </c>
      <c r="I16" s="17">
        <v>122.4</v>
      </c>
      <c r="J16" s="17">
        <v>122.4</v>
      </c>
      <c r="K16" s="17">
        <v>125.1</v>
      </c>
      <c r="L16" s="17">
        <v>125.2</v>
      </c>
      <c r="M16" s="17">
        <v>125.4</v>
      </c>
      <c r="N16" s="17">
        <v>125.5</v>
      </c>
      <c r="O16" s="17">
        <v>125.6</v>
      </c>
      <c r="P16" s="17">
        <v>125.7</v>
      </c>
      <c r="Q16" s="17">
        <v>125.9</v>
      </c>
      <c r="R16" s="27">
        <v>138.1</v>
      </c>
      <c r="S16" s="27">
        <v>138.1</v>
      </c>
      <c r="T16" s="5"/>
      <c r="U16" s="7"/>
      <c r="V16" s="7"/>
      <c r="W16" s="10"/>
    </row>
    <row r="17" spans="1:23" s="3" customFormat="1" x14ac:dyDescent="0.2">
      <c r="A17" s="8"/>
      <c r="B17" s="13" t="s">
        <v>31</v>
      </c>
      <c r="C17" s="2"/>
      <c r="D17" s="17">
        <v>1603.4</v>
      </c>
      <c r="E17" s="17">
        <v>1603.4</v>
      </c>
      <c r="F17" s="17">
        <v>1614.1</v>
      </c>
      <c r="G17" s="17">
        <v>1614.2</v>
      </c>
      <c r="H17" s="17">
        <v>1616.8</v>
      </c>
      <c r="I17" s="17">
        <v>1623.7</v>
      </c>
      <c r="J17" s="17">
        <v>1630.1</v>
      </c>
      <c r="K17" s="17">
        <v>1639.2</v>
      </c>
      <c r="L17" s="17" t="s">
        <v>32</v>
      </c>
      <c r="M17" s="17" t="s">
        <v>32</v>
      </c>
      <c r="N17" s="17" t="s">
        <v>32</v>
      </c>
      <c r="O17" s="17" t="s">
        <v>32</v>
      </c>
      <c r="P17" s="17" t="s">
        <v>32</v>
      </c>
      <c r="Q17" s="17" t="s">
        <v>32</v>
      </c>
      <c r="R17" s="27" t="s">
        <v>32</v>
      </c>
      <c r="S17" s="27"/>
      <c r="T17" s="5"/>
      <c r="U17" s="7"/>
      <c r="V17" s="7"/>
      <c r="W17" s="11"/>
    </row>
    <row r="18" spans="1:23" s="3" customFormat="1" x14ac:dyDescent="0.2">
      <c r="A18" s="8"/>
      <c r="B18" s="13" t="s">
        <v>19</v>
      </c>
      <c r="C18" s="2"/>
      <c r="D18" s="17">
        <v>247</v>
      </c>
      <c r="E18" s="17">
        <v>249.9</v>
      </c>
      <c r="F18" s="17">
        <v>249.3</v>
      </c>
      <c r="G18" s="17">
        <v>250.5</v>
      </c>
      <c r="H18" s="17">
        <v>253.1</v>
      </c>
      <c r="I18" s="17">
        <v>254.5</v>
      </c>
      <c r="J18" s="17">
        <v>257.10000000000002</v>
      </c>
      <c r="K18" s="17">
        <v>258.39999999999998</v>
      </c>
      <c r="L18" s="17">
        <v>261.60000000000002</v>
      </c>
      <c r="M18" s="17">
        <v>267.5</v>
      </c>
      <c r="N18" s="17">
        <v>270.60000000000002</v>
      </c>
      <c r="O18" s="17">
        <v>272.8</v>
      </c>
      <c r="P18" s="17">
        <v>274.5</v>
      </c>
      <c r="Q18" s="17">
        <v>275.60000000000002</v>
      </c>
      <c r="R18" s="27">
        <v>309.39999999999998</v>
      </c>
      <c r="S18" s="27">
        <v>312.10000000000002</v>
      </c>
      <c r="T18" s="5"/>
      <c r="U18" s="7"/>
      <c r="V18" s="7"/>
      <c r="W18" s="10"/>
    </row>
    <row r="19" spans="1:23" s="3" customFormat="1" x14ac:dyDescent="0.2">
      <c r="A19" s="8"/>
      <c r="B19" s="13" t="s">
        <v>20</v>
      </c>
      <c r="C19" s="2"/>
      <c r="D19" s="17">
        <v>530.20000000000005</v>
      </c>
      <c r="E19" s="17">
        <v>529.4</v>
      </c>
      <c r="F19" s="17">
        <v>529.70000000000005</v>
      </c>
      <c r="G19" s="17">
        <v>529.29999999999995</v>
      </c>
      <c r="H19" s="17">
        <v>531.9</v>
      </c>
      <c r="I19" s="17">
        <v>534</v>
      </c>
      <c r="J19" s="17">
        <v>535.6</v>
      </c>
      <c r="K19" s="17">
        <v>537.20000000000005</v>
      </c>
      <c r="L19" s="17">
        <v>538.5</v>
      </c>
      <c r="M19" s="17">
        <v>540.4</v>
      </c>
      <c r="N19" s="17">
        <v>542.70000000000005</v>
      </c>
      <c r="O19" s="17">
        <v>545.1</v>
      </c>
      <c r="P19" s="17">
        <v>518.20000000000005</v>
      </c>
      <c r="Q19" s="17">
        <v>518.5</v>
      </c>
      <c r="R19" s="27">
        <v>518.79999999999995</v>
      </c>
      <c r="S19" s="27">
        <v>519.20000000000005</v>
      </c>
      <c r="T19" s="5"/>
      <c r="U19" s="7"/>
      <c r="V19" s="7"/>
      <c r="W19" s="10"/>
    </row>
    <row r="20" spans="1:23" s="3" customFormat="1" x14ac:dyDescent="0.2">
      <c r="A20" s="8"/>
      <c r="B20" s="14" t="s">
        <v>33</v>
      </c>
      <c r="C20" s="2"/>
      <c r="D20" s="29" t="s">
        <v>32</v>
      </c>
      <c r="E20" s="29" t="s">
        <v>32</v>
      </c>
      <c r="F20" s="29" t="s">
        <v>32</v>
      </c>
      <c r="G20" s="29" t="s">
        <v>32</v>
      </c>
      <c r="H20" s="29" t="s">
        <v>32</v>
      </c>
      <c r="I20" s="29" t="s">
        <v>32</v>
      </c>
      <c r="J20" s="29" t="s">
        <v>32</v>
      </c>
      <c r="K20" s="29" t="s">
        <v>32</v>
      </c>
      <c r="L20" s="17">
        <v>1654.4</v>
      </c>
      <c r="M20" s="17">
        <v>1665.6</v>
      </c>
      <c r="N20" s="17">
        <v>1540.6</v>
      </c>
      <c r="O20" s="17">
        <v>1557</v>
      </c>
      <c r="P20" s="17">
        <v>1575</v>
      </c>
      <c r="Q20" s="17">
        <v>1587.6</v>
      </c>
      <c r="R20" s="27">
        <v>1595.7</v>
      </c>
      <c r="S20" s="27">
        <v>1607.2</v>
      </c>
      <c r="T20" s="5"/>
      <c r="U20" s="7"/>
      <c r="V20" s="7"/>
      <c r="W20" s="10"/>
    </row>
    <row r="21" spans="1:23" s="3" customFormat="1" x14ac:dyDescent="0.2">
      <c r="A21" s="8"/>
      <c r="B21" s="8" t="s">
        <v>36</v>
      </c>
      <c r="C21" s="2"/>
      <c r="D21" s="29" t="s">
        <v>32</v>
      </c>
      <c r="E21" s="29" t="s">
        <v>32</v>
      </c>
      <c r="F21" s="29" t="s">
        <v>32</v>
      </c>
      <c r="G21" s="29" t="s">
        <v>32</v>
      </c>
      <c r="H21" s="29" t="s">
        <v>32</v>
      </c>
      <c r="I21" s="29" t="s">
        <v>32</v>
      </c>
      <c r="J21" s="29" t="s">
        <v>32</v>
      </c>
      <c r="K21" s="29" t="s">
        <v>32</v>
      </c>
      <c r="L21" s="29" t="s">
        <v>32</v>
      </c>
      <c r="M21" s="29" t="s">
        <v>32</v>
      </c>
      <c r="N21" s="29" t="s">
        <v>32</v>
      </c>
      <c r="O21" s="29" t="s">
        <v>32</v>
      </c>
      <c r="P21" s="17">
        <v>14.2</v>
      </c>
      <c r="Q21" s="17">
        <v>14.2</v>
      </c>
      <c r="R21" s="27">
        <v>14.2</v>
      </c>
      <c r="S21" s="27">
        <v>14.3</v>
      </c>
      <c r="T21" s="5"/>
      <c r="U21" s="7"/>
      <c r="V21" s="7"/>
      <c r="W21" s="11"/>
    </row>
    <row r="22" spans="1:23" s="3" customFormat="1" x14ac:dyDescent="0.2">
      <c r="A22" s="8"/>
      <c r="B22" s="13" t="s">
        <v>21</v>
      </c>
      <c r="C22" s="2"/>
      <c r="D22" s="17">
        <v>1800.8</v>
      </c>
      <c r="E22" s="17">
        <v>1862.5</v>
      </c>
      <c r="F22" s="17">
        <v>1974.1</v>
      </c>
      <c r="G22" s="17">
        <v>2000.8</v>
      </c>
      <c r="H22" s="17">
        <v>2004.7</v>
      </c>
      <c r="I22" s="17">
        <v>2005.3</v>
      </c>
      <c r="J22" s="17">
        <v>2010.3</v>
      </c>
      <c r="K22" s="17">
        <v>2015.3</v>
      </c>
      <c r="L22" s="17">
        <v>2020.9</v>
      </c>
      <c r="M22" s="17">
        <v>2029.1</v>
      </c>
      <c r="N22" s="17">
        <v>2033.4</v>
      </c>
      <c r="O22" s="17">
        <v>2039.3</v>
      </c>
      <c r="P22" s="17">
        <v>1610.2</v>
      </c>
      <c r="Q22" s="17">
        <v>1641.5</v>
      </c>
      <c r="R22" s="27">
        <v>1669.8</v>
      </c>
      <c r="S22" s="27">
        <v>1665.8</v>
      </c>
      <c r="T22" s="5"/>
      <c r="U22" s="7"/>
      <c r="V22" s="7"/>
      <c r="W22" s="10"/>
    </row>
    <row r="23" spans="1:23" s="3" customFormat="1" ht="18" customHeight="1" x14ac:dyDescent="0.2">
      <c r="A23" s="8"/>
      <c r="B23" s="22" t="s">
        <v>22</v>
      </c>
      <c r="C23" s="2" t="s">
        <v>0</v>
      </c>
      <c r="D23" s="46">
        <v>380.7</v>
      </c>
      <c r="E23" s="46">
        <v>380.7</v>
      </c>
      <c r="F23" s="46">
        <v>412.2</v>
      </c>
      <c r="G23" s="46">
        <v>412.2</v>
      </c>
      <c r="H23" s="46">
        <v>412.2</v>
      </c>
      <c r="I23" s="46">
        <v>412.2</v>
      </c>
      <c r="J23" s="46">
        <v>412.2</v>
      </c>
      <c r="K23" s="46">
        <v>421.8</v>
      </c>
      <c r="L23" s="46">
        <v>428.6</v>
      </c>
      <c r="M23" s="46">
        <v>435.8</v>
      </c>
      <c r="N23" s="46">
        <v>446.3</v>
      </c>
      <c r="O23" s="46">
        <v>455</v>
      </c>
      <c r="P23" s="46">
        <v>467.7</v>
      </c>
      <c r="Q23" s="46">
        <v>454.3</v>
      </c>
      <c r="R23" s="46">
        <f>SUM(R24:R41)</f>
        <v>457.24</v>
      </c>
      <c r="S23" s="5"/>
      <c r="T23" s="5"/>
      <c r="U23" s="16"/>
      <c r="V23" s="16"/>
      <c r="W23" s="10"/>
    </row>
    <row r="24" spans="1:23" s="3" customFormat="1" ht="13.5" customHeight="1" x14ac:dyDescent="0.2">
      <c r="A24" s="8"/>
      <c r="B24" s="8" t="s">
        <v>34</v>
      </c>
      <c r="C24" s="2"/>
      <c r="D24" s="29" t="s">
        <v>32</v>
      </c>
      <c r="E24" s="29" t="s">
        <v>32</v>
      </c>
      <c r="F24" s="29" t="s">
        <v>32</v>
      </c>
      <c r="G24" s="29" t="s">
        <v>32</v>
      </c>
      <c r="H24" s="29" t="s">
        <v>32</v>
      </c>
      <c r="I24" s="29" t="s">
        <v>32</v>
      </c>
      <c r="J24" s="29" t="s">
        <v>32</v>
      </c>
      <c r="K24" s="29" t="s">
        <v>32</v>
      </c>
      <c r="L24" s="29" t="s">
        <v>32</v>
      </c>
      <c r="M24" s="29" t="s">
        <v>32</v>
      </c>
      <c r="N24" s="29" t="s">
        <v>32</v>
      </c>
      <c r="O24" s="29" t="s">
        <v>32</v>
      </c>
      <c r="P24" s="24">
        <v>45.7</v>
      </c>
      <c r="Q24" s="30">
        <v>38.4</v>
      </c>
      <c r="R24" s="47">
        <v>47.48</v>
      </c>
      <c r="S24" s="5"/>
      <c r="T24" s="5"/>
      <c r="U24" s="16"/>
      <c r="V24" s="16"/>
      <c r="W24" s="11"/>
    </row>
    <row r="25" spans="1:23" s="3" customFormat="1" x14ac:dyDescent="0.2">
      <c r="A25" s="8"/>
      <c r="B25" s="9" t="s">
        <v>9</v>
      </c>
      <c r="C25" s="2"/>
      <c r="D25" s="24">
        <v>42.7</v>
      </c>
      <c r="E25" s="24">
        <v>42.7</v>
      </c>
      <c r="F25" s="24">
        <v>45.4</v>
      </c>
      <c r="G25" s="24">
        <v>45.4</v>
      </c>
      <c r="H25" s="24">
        <v>45.4</v>
      </c>
      <c r="I25" s="24">
        <v>45.4</v>
      </c>
      <c r="J25" s="24">
        <v>45.4</v>
      </c>
      <c r="K25" s="24">
        <v>44.7</v>
      </c>
      <c r="L25" s="24">
        <v>45.5</v>
      </c>
      <c r="M25" s="24">
        <v>46</v>
      </c>
      <c r="N25" s="24">
        <v>47.1</v>
      </c>
      <c r="O25" s="24">
        <v>47.8</v>
      </c>
      <c r="P25" s="24">
        <v>49.9</v>
      </c>
      <c r="Q25" s="25">
        <v>50.7</v>
      </c>
      <c r="R25" s="48">
        <v>51.36</v>
      </c>
      <c r="S25" s="5"/>
      <c r="T25" s="5"/>
      <c r="U25" s="7"/>
      <c r="V25" s="7"/>
      <c r="W25" s="10"/>
    </row>
    <row r="26" spans="1:23" s="3" customFormat="1" x14ac:dyDescent="0.2">
      <c r="A26" s="8"/>
      <c r="B26" s="13" t="s">
        <v>10</v>
      </c>
      <c r="C26" s="2"/>
      <c r="D26" s="24">
        <v>1</v>
      </c>
      <c r="E26" s="24">
        <v>1</v>
      </c>
      <c r="F26" s="24">
        <v>1.1000000000000001</v>
      </c>
      <c r="G26" s="24">
        <v>1.1000000000000001</v>
      </c>
      <c r="H26" s="24">
        <v>1.1000000000000001</v>
      </c>
      <c r="I26" s="24">
        <v>1.1000000000000001</v>
      </c>
      <c r="J26" s="24">
        <v>1.1000000000000001</v>
      </c>
      <c r="K26" s="24">
        <v>1.1000000000000001</v>
      </c>
      <c r="L26" s="24">
        <v>1.2</v>
      </c>
      <c r="M26" s="24">
        <v>1.2</v>
      </c>
      <c r="N26" s="24">
        <v>1.2</v>
      </c>
      <c r="O26" s="24">
        <v>1.2</v>
      </c>
      <c r="P26" s="24">
        <v>1.4</v>
      </c>
      <c r="Q26" s="25">
        <v>1.5</v>
      </c>
      <c r="R26" s="48">
        <v>1.36</v>
      </c>
      <c r="S26" s="5"/>
      <c r="T26" s="5"/>
      <c r="U26" s="7"/>
      <c r="V26" s="7"/>
      <c r="W26" s="10"/>
    </row>
    <row r="27" spans="1:23" s="3" customFormat="1" x14ac:dyDescent="0.2">
      <c r="A27" s="8"/>
      <c r="B27" s="13" t="s">
        <v>11</v>
      </c>
      <c r="C27" s="2"/>
      <c r="D27" s="24">
        <v>38.700000000000003</v>
      </c>
      <c r="E27" s="24">
        <v>38.700000000000003</v>
      </c>
      <c r="F27" s="24">
        <v>40.700000000000003</v>
      </c>
      <c r="G27" s="24">
        <v>40.700000000000003</v>
      </c>
      <c r="H27" s="24">
        <v>40.700000000000003</v>
      </c>
      <c r="I27" s="24">
        <v>40.700000000000003</v>
      </c>
      <c r="J27" s="24">
        <v>40.700000000000003</v>
      </c>
      <c r="K27" s="24">
        <v>49.4</v>
      </c>
      <c r="L27" s="24">
        <v>50.6</v>
      </c>
      <c r="M27" s="24">
        <v>51.9</v>
      </c>
      <c r="N27" s="24">
        <v>52.8</v>
      </c>
      <c r="O27" s="24">
        <v>53.9</v>
      </c>
      <c r="P27" s="24">
        <v>41.1</v>
      </c>
      <c r="Q27" s="25">
        <v>41.7</v>
      </c>
      <c r="R27" s="48">
        <v>40.409999999999997</v>
      </c>
      <c r="S27" s="5"/>
      <c r="T27" s="5"/>
      <c r="U27" s="7"/>
      <c r="V27" s="7"/>
      <c r="W27" s="10"/>
    </row>
    <row r="28" spans="1:23" s="3" customFormat="1" x14ac:dyDescent="0.2">
      <c r="A28" s="8"/>
      <c r="B28" s="13" t="s">
        <v>12</v>
      </c>
      <c r="C28" s="2"/>
      <c r="D28" s="24">
        <v>0.5</v>
      </c>
      <c r="E28" s="24">
        <v>0.5</v>
      </c>
      <c r="F28" s="24">
        <v>0.5</v>
      </c>
      <c r="G28" s="24">
        <v>0.5</v>
      </c>
      <c r="H28" s="24">
        <v>0.5</v>
      </c>
      <c r="I28" s="24">
        <v>0.5</v>
      </c>
      <c r="J28" s="24">
        <v>0.5</v>
      </c>
      <c r="K28" s="24">
        <v>0.5</v>
      </c>
      <c r="L28" s="24">
        <v>0.4</v>
      </c>
      <c r="M28" s="24">
        <v>0.4</v>
      </c>
      <c r="N28" s="24">
        <v>0.4</v>
      </c>
      <c r="O28" s="24">
        <v>0.4</v>
      </c>
      <c r="P28" s="24">
        <v>0.5</v>
      </c>
      <c r="Q28" s="25">
        <v>0.5</v>
      </c>
      <c r="R28" s="48">
        <v>0.46</v>
      </c>
      <c r="S28" s="5"/>
      <c r="T28" s="5"/>
      <c r="U28" s="7"/>
      <c r="V28" s="7"/>
      <c r="W28" s="10"/>
    </row>
    <row r="29" spans="1:23" s="3" customFormat="1" x14ac:dyDescent="0.2">
      <c r="A29" s="8"/>
      <c r="B29" s="13" t="s">
        <v>13</v>
      </c>
      <c r="C29" s="2"/>
      <c r="D29" s="24">
        <v>8</v>
      </c>
      <c r="E29" s="24">
        <v>8</v>
      </c>
      <c r="F29" s="24">
        <v>8.3000000000000007</v>
      </c>
      <c r="G29" s="24">
        <v>8.3000000000000007</v>
      </c>
      <c r="H29" s="24">
        <v>8.3000000000000007</v>
      </c>
      <c r="I29" s="24">
        <v>8.3000000000000007</v>
      </c>
      <c r="J29" s="24">
        <v>8.3000000000000007</v>
      </c>
      <c r="K29" s="24">
        <v>7.7</v>
      </c>
      <c r="L29" s="24">
        <v>7.9</v>
      </c>
      <c r="M29" s="24">
        <v>7.9</v>
      </c>
      <c r="N29" s="24">
        <v>8</v>
      </c>
      <c r="O29" s="24">
        <v>8.1999999999999993</v>
      </c>
      <c r="P29" s="24">
        <v>8.5</v>
      </c>
      <c r="Q29" s="25">
        <v>8.6999999999999993</v>
      </c>
      <c r="R29" s="48">
        <v>8.75</v>
      </c>
      <c r="S29" s="5"/>
      <c r="T29" s="5"/>
      <c r="U29" s="7"/>
      <c r="V29" s="7"/>
      <c r="W29" s="10"/>
    </row>
    <row r="30" spans="1:23" s="3" customFormat="1" x14ac:dyDescent="0.2">
      <c r="A30" s="8"/>
      <c r="B30" s="13" t="s">
        <v>14</v>
      </c>
      <c r="C30" s="2"/>
      <c r="D30" s="24">
        <v>3.4</v>
      </c>
      <c r="E30" s="24">
        <v>3.4</v>
      </c>
      <c r="F30" s="24">
        <v>3.4</v>
      </c>
      <c r="G30" s="24">
        <v>3.4</v>
      </c>
      <c r="H30" s="24">
        <v>3.4</v>
      </c>
      <c r="I30" s="24">
        <v>3.4</v>
      </c>
      <c r="J30" s="24">
        <v>3.4</v>
      </c>
      <c r="K30" s="24">
        <v>3.4</v>
      </c>
      <c r="L30" s="24">
        <v>3.6</v>
      </c>
      <c r="M30" s="24">
        <v>3.7</v>
      </c>
      <c r="N30" s="24">
        <v>3.9</v>
      </c>
      <c r="O30" s="24">
        <v>4.0999999999999996</v>
      </c>
      <c r="P30" s="24">
        <v>6.7</v>
      </c>
      <c r="Q30" s="25">
        <v>6.9</v>
      </c>
      <c r="R30" s="48">
        <v>4.75</v>
      </c>
      <c r="S30" s="5"/>
      <c r="T30" s="5"/>
      <c r="U30" s="7"/>
      <c r="V30" s="7"/>
      <c r="W30" s="10"/>
    </row>
    <row r="31" spans="1:23" s="3" customFormat="1" x14ac:dyDescent="0.2">
      <c r="A31" s="8"/>
      <c r="B31" s="8" t="s">
        <v>35</v>
      </c>
      <c r="C31" s="2"/>
      <c r="D31" s="29" t="s">
        <v>32</v>
      </c>
      <c r="E31" s="29" t="s">
        <v>32</v>
      </c>
      <c r="F31" s="29" t="s">
        <v>32</v>
      </c>
      <c r="G31" s="29" t="s">
        <v>32</v>
      </c>
      <c r="H31" s="29" t="s">
        <v>32</v>
      </c>
      <c r="I31" s="29" t="s">
        <v>32</v>
      </c>
      <c r="J31" s="29" t="s">
        <v>32</v>
      </c>
      <c r="K31" s="29" t="s">
        <v>32</v>
      </c>
      <c r="L31" s="29" t="s">
        <v>32</v>
      </c>
      <c r="M31" s="29" t="s">
        <v>32</v>
      </c>
      <c r="N31" s="29" t="s">
        <v>32</v>
      </c>
      <c r="O31" s="29" t="s">
        <v>32</v>
      </c>
      <c r="P31" s="24">
        <v>17.2</v>
      </c>
      <c r="Q31" s="30">
        <v>17.399999999999999</v>
      </c>
      <c r="R31" s="47">
        <v>16.28</v>
      </c>
      <c r="S31" s="5"/>
      <c r="T31" s="5"/>
      <c r="U31" s="7"/>
      <c r="V31" s="7"/>
      <c r="W31" s="11"/>
    </row>
    <row r="32" spans="1:23" s="3" customFormat="1" x14ac:dyDescent="0.2">
      <c r="A32" s="8"/>
      <c r="B32" s="13" t="s">
        <v>15</v>
      </c>
      <c r="C32" s="2"/>
      <c r="D32" s="24">
        <v>4.5999999999999996</v>
      </c>
      <c r="E32" s="24">
        <v>4.5999999999999996</v>
      </c>
      <c r="F32" s="24">
        <v>4.5999999999999996</v>
      </c>
      <c r="G32" s="24">
        <v>4.5999999999999996</v>
      </c>
      <c r="H32" s="24">
        <v>4.5999999999999996</v>
      </c>
      <c r="I32" s="24">
        <v>4.5999999999999996</v>
      </c>
      <c r="J32" s="24">
        <v>4.5999999999999996</v>
      </c>
      <c r="K32" s="24">
        <v>5.5</v>
      </c>
      <c r="L32" s="24">
        <v>5.6</v>
      </c>
      <c r="M32" s="24">
        <v>5.7</v>
      </c>
      <c r="N32" s="24">
        <v>5.8</v>
      </c>
      <c r="O32" s="24">
        <v>5.9</v>
      </c>
      <c r="P32" s="24">
        <v>5.9</v>
      </c>
      <c r="Q32" s="25">
        <v>5.9</v>
      </c>
      <c r="R32" s="48">
        <v>5.61</v>
      </c>
      <c r="S32" s="5"/>
      <c r="T32" s="5"/>
      <c r="U32" s="7"/>
      <c r="V32" s="7"/>
      <c r="W32" s="10"/>
    </row>
    <row r="33" spans="1:23" s="3" customFormat="1" x14ac:dyDescent="0.2">
      <c r="A33" s="8"/>
      <c r="B33" s="13" t="s">
        <v>16</v>
      </c>
      <c r="C33" s="2"/>
      <c r="D33" s="24">
        <v>16.5</v>
      </c>
      <c r="E33" s="24">
        <v>16.5</v>
      </c>
      <c r="F33" s="24">
        <v>15.5</v>
      </c>
      <c r="G33" s="24">
        <v>15.5</v>
      </c>
      <c r="H33" s="24">
        <v>15.5</v>
      </c>
      <c r="I33" s="24">
        <v>15.5</v>
      </c>
      <c r="J33" s="24">
        <v>15.5</v>
      </c>
      <c r="K33" s="24">
        <v>17.3</v>
      </c>
      <c r="L33" s="24">
        <v>17.5</v>
      </c>
      <c r="M33" s="24">
        <v>17.7</v>
      </c>
      <c r="N33" s="24">
        <v>20.8</v>
      </c>
      <c r="O33" s="24">
        <v>21.1</v>
      </c>
      <c r="P33" s="24">
        <v>16.899999999999999</v>
      </c>
      <c r="Q33" s="25">
        <v>17.2</v>
      </c>
      <c r="R33" s="48">
        <v>17.47</v>
      </c>
      <c r="S33" s="5"/>
      <c r="T33" s="5"/>
      <c r="U33" s="7"/>
      <c r="V33" s="7"/>
      <c r="W33" s="10"/>
    </row>
    <row r="34" spans="1:23" s="3" customFormat="1" x14ac:dyDescent="0.2">
      <c r="A34" s="8"/>
      <c r="B34" s="13" t="s">
        <v>17</v>
      </c>
      <c r="C34" s="2"/>
      <c r="D34" s="24">
        <v>6</v>
      </c>
      <c r="E34" s="24">
        <v>6</v>
      </c>
      <c r="F34" s="24">
        <v>5.9</v>
      </c>
      <c r="G34" s="24">
        <v>5.9</v>
      </c>
      <c r="H34" s="24">
        <v>5.9</v>
      </c>
      <c r="I34" s="24">
        <v>5.9</v>
      </c>
      <c r="J34" s="24">
        <v>5.9</v>
      </c>
      <c r="K34" s="24">
        <v>5.9</v>
      </c>
      <c r="L34" s="24">
        <v>6.2</v>
      </c>
      <c r="M34" s="24">
        <v>6.5</v>
      </c>
      <c r="N34" s="24">
        <v>7.9</v>
      </c>
      <c r="O34" s="24">
        <v>9.5</v>
      </c>
      <c r="P34" s="24">
        <v>11.6</v>
      </c>
      <c r="Q34" s="25">
        <v>12.2</v>
      </c>
      <c r="R34" s="48">
        <v>11.19</v>
      </c>
      <c r="S34" s="5"/>
      <c r="T34" s="5"/>
      <c r="U34" s="7"/>
      <c r="V34" s="7"/>
      <c r="W34" s="10"/>
    </row>
    <row r="35" spans="1:23" s="3" customFormat="1" x14ac:dyDescent="0.2">
      <c r="A35" s="8"/>
      <c r="B35" s="13" t="s">
        <v>18</v>
      </c>
      <c r="C35" s="2"/>
      <c r="D35" s="24">
        <v>0.1</v>
      </c>
      <c r="E35" s="24">
        <v>0.1</v>
      </c>
      <c r="F35" s="24">
        <v>0.1</v>
      </c>
      <c r="G35" s="24">
        <v>0.1</v>
      </c>
      <c r="H35" s="24">
        <v>0.1</v>
      </c>
      <c r="I35" s="24">
        <v>0.1</v>
      </c>
      <c r="J35" s="24">
        <v>0.1</v>
      </c>
      <c r="K35" s="24">
        <v>0.1</v>
      </c>
      <c r="L35" s="24">
        <v>0.1</v>
      </c>
      <c r="M35" s="24">
        <v>0.1</v>
      </c>
      <c r="N35" s="24">
        <v>0.1</v>
      </c>
      <c r="O35" s="24">
        <v>0.1</v>
      </c>
      <c r="P35" s="24">
        <v>0.4</v>
      </c>
      <c r="Q35" s="25">
        <v>0.4</v>
      </c>
      <c r="R35" s="48">
        <v>0.1</v>
      </c>
      <c r="S35" s="5"/>
      <c r="T35" s="5"/>
      <c r="U35" s="7"/>
      <c r="V35" s="7"/>
      <c r="W35" s="10"/>
    </row>
    <row r="36" spans="1:23" s="3" customFormat="1" x14ac:dyDescent="0.2">
      <c r="A36" s="8"/>
      <c r="B36" s="13" t="s">
        <v>31</v>
      </c>
      <c r="C36" s="2"/>
      <c r="D36" s="24">
        <v>3.1</v>
      </c>
      <c r="E36" s="24">
        <v>3.1</v>
      </c>
      <c r="F36" s="24">
        <v>3.1</v>
      </c>
      <c r="G36" s="24">
        <v>3.1</v>
      </c>
      <c r="H36" s="24">
        <v>3.1</v>
      </c>
      <c r="I36" s="24">
        <v>3.1</v>
      </c>
      <c r="J36" s="24">
        <v>3.1</v>
      </c>
      <c r="K36" s="24">
        <v>3.2</v>
      </c>
      <c r="L36" s="49" t="s">
        <v>32</v>
      </c>
      <c r="M36" s="49" t="s">
        <v>32</v>
      </c>
      <c r="N36" s="49" t="s">
        <v>32</v>
      </c>
      <c r="O36" s="49" t="s">
        <v>32</v>
      </c>
      <c r="P36" s="49" t="s">
        <v>32</v>
      </c>
      <c r="Q36" s="2" t="s">
        <v>39</v>
      </c>
      <c r="R36" s="50" t="s">
        <v>39</v>
      </c>
      <c r="S36" s="5"/>
      <c r="T36" s="5"/>
      <c r="U36" s="7"/>
      <c r="V36" s="7"/>
      <c r="W36" s="11"/>
    </row>
    <row r="37" spans="1:23" s="3" customFormat="1" x14ac:dyDescent="0.2">
      <c r="A37" s="8"/>
      <c r="B37" s="13" t="s">
        <v>19</v>
      </c>
      <c r="C37" s="2"/>
      <c r="D37" s="24">
        <v>26.6</v>
      </c>
      <c r="E37" s="24">
        <v>26.6</v>
      </c>
      <c r="F37" s="24">
        <v>27</v>
      </c>
      <c r="G37" s="24">
        <v>27</v>
      </c>
      <c r="H37" s="24">
        <v>27</v>
      </c>
      <c r="I37" s="24">
        <v>27</v>
      </c>
      <c r="J37" s="24">
        <v>27</v>
      </c>
      <c r="K37" s="24">
        <v>26.9</v>
      </c>
      <c r="L37" s="24">
        <v>27.4</v>
      </c>
      <c r="M37" s="24">
        <v>28</v>
      </c>
      <c r="N37" s="24">
        <v>28.6</v>
      </c>
      <c r="O37" s="24">
        <v>29.1</v>
      </c>
      <c r="P37" s="24">
        <v>29.9</v>
      </c>
      <c r="Q37" s="25">
        <v>30.4</v>
      </c>
      <c r="R37" s="48">
        <v>31.25</v>
      </c>
      <c r="S37" s="5"/>
      <c r="T37" s="5"/>
      <c r="U37" s="7"/>
      <c r="V37" s="7"/>
      <c r="W37" s="10"/>
    </row>
    <row r="38" spans="1:23" s="3" customFormat="1" x14ac:dyDescent="0.2">
      <c r="A38" s="8"/>
      <c r="B38" s="13" t="s">
        <v>20</v>
      </c>
      <c r="C38" s="2"/>
      <c r="D38" s="24">
        <v>54.4</v>
      </c>
      <c r="E38" s="24">
        <v>54.4</v>
      </c>
      <c r="F38" s="24">
        <v>52</v>
      </c>
      <c r="G38" s="24">
        <v>52</v>
      </c>
      <c r="H38" s="24">
        <v>52</v>
      </c>
      <c r="I38" s="24">
        <v>52</v>
      </c>
      <c r="J38" s="24">
        <v>52</v>
      </c>
      <c r="K38" s="24">
        <v>49.6</v>
      </c>
      <c r="L38" s="24">
        <v>50.2</v>
      </c>
      <c r="M38" s="24">
        <v>51</v>
      </c>
      <c r="N38" s="24">
        <v>51.7</v>
      </c>
      <c r="O38" s="24">
        <v>52.4</v>
      </c>
      <c r="P38" s="24">
        <v>48.4</v>
      </c>
      <c r="Q38" s="25">
        <v>48.8</v>
      </c>
      <c r="R38" s="48">
        <v>49.39</v>
      </c>
      <c r="S38" s="5"/>
      <c r="T38" s="5"/>
      <c r="U38" s="7"/>
      <c r="V38" s="7"/>
      <c r="W38" s="10"/>
    </row>
    <row r="39" spans="1:23" s="3" customFormat="1" x14ac:dyDescent="0.2">
      <c r="A39" s="8"/>
      <c r="B39" s="14" t="s">
        <v>33</v>
      </c>
      <c r="C39" s="2"/>
      <c r="D39" s="29" t="s">
        <v>32</v>
      </c>
      <c r="E39" s="29" t="s">
        <v>32</v>
      </c>
      <c r="F39" s="29" t="s">
        <v>32</v>
      </c>
      <c r="G39" s="29" t="s">
        <v>32</v>
      </c>
      <c r="H39" s="29" t="s">
        <v>32</v>
      </c>
      <c r="I39" s="29" t="s">
        <v>32</v>
      </c>
      <c r="J39" s="29" t="s">
        <v>32</v>
      </c>
      <c r="K39" s="29" t="s">
        <v>32</v>
      </c>
      <c r="L39" s="24">
        <v>3.3</v>
      </c>
      <c r="M39" s="24">
        <v>3.4</v>
      </c>
      <c r="N39" s="24">
        <v>2.9</v>
      </c>
      <c r="O39" s="24">
        <v>3.1</v>
      </c>
      <c r="P39" s="24">
        <v>6.1</v>
      </c>
      <c r="Q39" s="25">
        <v>6.3</v>
      </c>
      <c r="R39" s="48">
        <v>3.64</v>
      </c>
      <c r="S39" s="5"/>
      <c r="T39" s="5"/>
      <c r="U39" s="7"/>
      <c r="V39" s="7"/>
      <c r="W39" s="10"/>
    </row>
    <row r="40" spans="1:23" s="3" customFormat="1" x14ac:dyDescent="0.2">
      <c r="A40" s="8"/>
      <c r="B40" s="8" t="s">
        <v>36</v>
      </c>
      <c r="C40" s="2"/>
      <c r="D40" s="29" t="s">
        <v>32</v>
      </c>
      <c r="E40" s="29" t="s">
        <v>32</v>
      </c>
      <c r="F40" s="29" t="s">
        <v>32</v>
      </c>
      <c r="G40" s="29" t="s">
        <v>32</v>
      </c>
      <c r="H40" s="29" t="s">
        <v>32</v>
      </c>
      <c r="I40" s="29" t="s">
        <v>32</v>
      </c>
      <c r="J40" s="29" t="s">
        <v>32</v>
      </c>
      <c r="K40" s="29" t="s">
        <v>32</v>
      </c>
      <c r="L40" s="29" t="s">
        <v>32</v>
      </c>
      <c r="M40" s="29" t="s">
        <v>32</v>
      </c>
      <c r="N40" s="29" t="s">
        <v>32</v>
      </c>
      <c r="O40" s="29" t="s">
        <v>32</v>
      </c>
      <c r="P40" s="24">
        <v>0.5</v>
      </c>
      <c r="Q40" s="30">
        <v>0.5</v>
      </c>
      <c r="R40" s="47">
        <v>0.42</v>
      </c>
      <c r="S40" s="5"/>
      <c r="T40" s="5"/>
      <c r="U40" s="7"/>
      <c r="V40" s="7"/>
      <c r="W40" s="11"/>
    </row>
    <row r="41" spans="1:23" s="3" customFormat="1" x14ac:dyDescent="0.2">
      <c r="A41" s="8"/>
      <c r="B41" s="13" t="s">
        <v>21</v>
      </c>
      <c r="C41" s="2"/>
      <c r="D41" s="24">
        <v>175.1</v>
      </c>
      <c r="E41" s="24">
        <v>175.1</v>
      </c>
      <c r="F41" s="24">
        <v>204.6</v>
      </c>
      <c r="G41" s="24">
        <v>204.6</v>
      </c>
      <c r="H41" s="24">
        <v>204.6</v>
      </c>
      <c r="I41" s="24">
        <v>204.6</v>
      </c>
      <c r="J41" s="24">
        <v>204.6</v>
      </c>
      <c r="K41" s="24">
        <v>206.5</v>
      </c>
      <c r="L41" s="24">
        <v>209.3</v>
      </c>
      <c r="M41" s="24">
        <v>212.3</v>
      </c>
      <c r="N41" s="24">
        <v>215.1</v>
      </c>
      <c r="O41" s="24">
        <v>218.2</v>
      </c>
      <c r="P41" s="24">
        <v>177</v>
      </c>
      <c r="Q41" s="24">
        <v>166.9</v>
      </c>
      <c r="R41" s="48">
        <v>167.32</v>
      </c>
      <c r="S41" s="5"/>
      <c r="T41" s="5"/>
      <c r="U41" s="7"/>
      <c r="V41" s="7"/>
      <c r="W41" s="10"/>
    </row>
    <row r="42" spans="1:23" ht="14.25" customHeight="1" x14ac:dyDescent="0.2">
      <c r="A42" s="18"/>
      <c r="B42" s="23" t="s">
        <v>26</v>
      </c>
      <c r="C42" s="2" t="s">
        <v>23</v>
      </c>
      <c r="D42" s="46">
        <v>24</v>
      </c>
      <c r="E42" s="46">
        <v>134.20000000000073</v>
      </c>
      <c r="F42" s="46">
        <v>96.600000000000364</v>
      </c>
      <c r="G42" s="46">
        <v>45.299999999999272</v>
      </c>
      <c r="H42" s="46">
        <v>33.100000000000364</v>
      </c>
      <c r="I42" s="46">
        <v>25.399999999999636</v>
      </c>
      <c r="J42" s="46">
        <v>54.399999999999636</v>
      </c>
      <c r="K42" s="46">
        <v>196.70000000000073</v>
      </c>
      <c r="L42" s="46">
        <v>29.600000000000364</v>
      </c>
      <c r="M42" s="46">
        <v>188.69999999999891</v>
      </c>
      <c r="N42" s="46">
        <v>195.1</v>
      </c>
      <c r="O42" s="46">
        <v>318.39999999999998</v>
      </c>
      <c r="P42" s="46">
        <v>40.886000000000003</v>
      </c>
      <c r="Q42" s="51">
        <v>23.7</v>
      </c>
      <c r="R42" s="51">
        <v>201.5</v>
      </c>
      <c r="S42" s="51">
        <v>134.40000000000015</v>
      </c>
      <c r="T42" s="18"/>
      <c r="U42" s="18"/>
      <c r="V42" s="18"/>
      <c r="W42" s="19"/>
    </row>
    <row r="43" spans="1:23" ht="14.25" customHeight="1" x14ac:dyDescent="0.2">
      <c r="A43" s="18"/>
      <c r="B43" s="8" t="s">
        <v>34</v>
      </c>
      <c r="C43" s="2"/>
      <c r="D43" s="29" t="s">
        <v>32</v>
      </c>
      <c r="E43" s="29" t="s">
        <v>32</v>
      </c>
      <c r="F43" s="29" t="s">
        <v>32</v>
      </c>
      <c r="G43" s="29" t="s">
        <v>32</v>
      </c>
      <c r="H43" s="29" t="s">
        <v>32</v>
      </c>
      <c r="I43" s="29" t="s">
        <v>32</v>
      </c>
      <c r="J43" s="29" t="s">
        <v>32</v>
      </c>
      <c r="K43" s="29" t="s">
        <v>32</v>
      </c>
      <c r="L43" s="29" t="s">
        <v>32</v>
      </c>
      <c r="M43" s="29" t="s">
        <v>32</v>
      </c>
      <c r="N43" s="29" t="s">
        <v>32</v>
      </c>
      <c r="O43" s="29" t="s">
        <v>32</v>
      </c>
      <c r="P43" s="24">
        <v>2.7160000000000002</v>
      </c>
      <c r="Q43" s="31">
        <v>-48.9</v>
      </c>
      <c r="R43" s="31">
        <v>61.100000000000023</v>
      </c>
      <c r="S43" s="31">
        <v>2.8000000000000114</v>
      </c>
      <c r="T43" s="18"/>
      <c r="U43" s="18"/>
      <c r="V43" s="18"/>
      <c r="W43" s="19"/>
    </row>
    <row r="44" spans="1:23" x14ac:dyDescent="0.2">
      <c r="A44" s="18"/>
      <c r="B44" s="9" t="s">
        <v>9</v>
      </c>
      <c r="C44" s="18"/>
      <c r="D44" s="24">
        <v>-6.4</v>
      </c>
      <c r="E44" s="24">
        <v>4.9000000000000341</v>
      </c>
      <c r="F44" s="24">
        <v>-0.60000000000002274</v>
      </c>
      <c r="G44" s="24">
        <v>1.3000000000000114</v>
      </c>
      <c r="H44" s="24">
        <v>9.9999999999965894E-2</v>
      </c>
      <c r="I44" s="24">
        <v>0.90000000000003411</v>
      </c>
      <c r="J44" s="24">
        <v>1.8000000000000114</v>
      </c>
      <c r="K44" s="24">
        <v>0</v>
      </c>
      <c r="L44" s="24">
        <v>1.6999999999999886</v>
      </c>
      <c r="M44" s="24">
        <v>0.4</v>
      </c>
      <c r="N44" s="24">
        <v>0.6</v>
      </c>
      <c r="O44" s="24">
        <v>0.55200000000000005</v>
      </c>
      <c r="P44" s="24">
        <v>51.8</v>
      </c>
      <c r="Q44" s="31">
        <v>8.1</v>
      </c>
      <c r="R44" s="31">
        <v>0.59999999999996589</v>
      </c>
      <c r="S44" s="31">
        <v>0.20000000000004547</v>
      </c>
      <c r="T44" s="18"/>
      <c r="U44" s="18"/>
      <c r="V44" s="18"/>
      <c r="W44" s="19"/>
    </row>
    <row r="45" spans="1:23" x14ac:dyDescent="0.2">
      <c r="A45" s="18"/>
      <c r="B45" s="9" t="s">
        <v>10</v>
      </c>
      <c r="C45" s="18"/>
      <c r="D45" s="24">
        <v>-0.2</v>
      </c>
      <c r="E45" s="24">
        <v>-9.9999999999994316E-2</v>
      </c>
      <c r="F45" s="24">
        <v>0.69999999999999574</v>
      </c>
      <c r="G45" s="24">
        <v>1.8999999999999986</v>
      </c>
      <c r="H45" s="24">
        <v>0.5</v>
      </c>
      <c r="I45" s="24">
        <v>1.3000000000000043</v>
      </c>
      <c r="J45" s="24">
        <v>0.10000000000000142</v>
      </c>
      <c r="K45" s="24">
        <v>0.19999999999999574</v>
      </c>
      <c r="L45" s="24">
        <v>0.60000000000000142</v>
      </c>
      <c r="M45" s="24">
        <v>3.8</v>
      </c>
      <c r="N45" s="24">
        <v>1</v>
      </c>
      <c r="O45" s="24">
        <v>0.7</v>
      </c>
      <c r="P45" s="24">
        <v>0.6</v>
      </c>
      <c r="Q45" s="31">
        <v>0.9</v>
      </c>
      <c r="R45" s="31">
        <v>0.70000000000000284</v>
      </c>
      <c r="S45" s="31">
        <v>0.39999999999999858</v>
      </c>
      <c r="T45" s="18"/>
      <c r="U45" s="18"/>
      <c r="V45" s="18"/>
      <c r="W45" s="19"/>
    </row>
    <row r="46" spans="1:23" x14ac:dyDescent="0.2">
      <c r="A46" s="18"/>
      <c r="B46" s="9" t="s">
        <v>11</v>
      </c>
      <c r="C46" s="18"/>
      <c r="D46" s="24">
        <v>-0.6</v>
      </c>
      <c r="E46" s="24">
        <v>53.300000000000182</v>
      </c>
      <c r="F46" s="24">
        <v>0.79999999999995453</v>
      </c>
      <c r="G46" s="24">
        <v>2.7000000000000455</v>
      </c>
      <c r="H46" s="24">
        <v>1.7999999999999545</v>
      </c>
      <c r="I46" s="24">
        <v>14.399999999999864</v>
      </c>
      <c r="J46" s="24">
        <v>11.700000000000045</v>
      </c>
      <c r="K46" s="24">
        <v>46.400000000000091</v>
      </c>
      <c r="L46" s="24">
        <v>20.799999999999955</v>
      </c>
      <c r="M46" s="24">
        <v>154.69999999999999</v>
      </c>
      <c r="N46" s="24">
        <v>-98.3</v>
      </c>
      <c r="O46" s="24">
        <v>-2.52</v>
      </c>
      <c r="P46" s="24">
        <v>7.4</v>
      </c>
      <c r="Q46" s="31">
        <v>6.3</v>
      </c>
      <c r="R46" s="31">
        <v>6.9000000000000909</v>
      </c>
      <c r="S46" s="31">
        <v>3</v>
      </c>
      <c r="T46" s="18"/>
      <c r="U46" s="18"/>
      <c r="V46" s="18"/>
      <c r="W46" s="19"/>
    </row>
    <row r="47" spans="1:23" x14ac:dyDescent="0.2">
      <c r="A47" s="18"/>
      <c r="B47" s="9" t="s">
        <v>12</v>
      </c>
      <c r="C47" s="18"/>
      <c r="D47" s="24">
        <v>0</v>
      </c>
      <c r="E47" s="24">
        <v>0</v>
      </c>
      <c r="F47" s="24">
        <v>0</v>
      </c>
      <c r="G47" s="24">
        <v>0.59999999999999787</v>
      </c>
      <c r="H47" s="24">
        <v>0</v>
      </c>
      <c r="I47" s="24">
        <v>0.10000000000000142</v>
      </c>
      <c r="J47" s="24">
        <v>0</v>
      </c>
      <c r="K47" s="24">
        <v>0.10000000000000142</v>
      </c>
      <c r="L47" s="24">
        <v>2.0999999999999979</v>
      </c>
      <c r="M47" s="24">
        <v>0</v>
      </c>
      <c r="N47" s="24">
        <v>0</v>
      </c>
      <c r="O47" s="24">
        <v>2.9000000000000001E-2</v>
      </c>
      <c r="P47" s="24">
        <v>2.5999999999999999E-2</v>
      </c>
      <c r="Q47" s="31">
        <v>0</v>
      </c>
      <c r="R47" s="31">
        <v>-0.40000000000000213</v>
      </c>
      <c r="S47" s="31">
        <v>-0.5</v>
      </c>
      <c r="T47" s="18"/>
      <c r="U47" s="18"/>
      <c r="V47" s="18"/>
      <c r="W47" s="19"/>
    </row>
    <row r="48" spans="1:23" x14ac:dyDescent="0.2">
      <c r="A48" s="18"/>
      <c r="B48" s="9" t="s">
        <v>13</v>
      </c>
      <c r="C48" s="18"/>
      <c r="D48" s="24">
        <v>1.6</v>
      </c>
      <c r="E48" s="24">
        <v>1.2999999999999972</v>
      </c>
      <c r="F48" s="24">
        <v>1.5</v>
      </c>
      <c r="G48" s="24">
        <v>0</v>
      </c>
      <c r="H48" s="24">
        <v>-9.9999999999994316E-2</v>
      </c>
      <c r="I48" s="24">
        <v>-2.0999999999999943</v>
      </c>
      <c r="J48" s="24">
        <v>2.0999999999999943</v>
      </c>
      <c r="K48" s="24">
        <v>-14.799999999999997</v>
      </c>
      <c r="L48" s="24">
        <v>-0.10000000000000853</v>
      </c>
      <c r="M48" s="24">
        <v>0.1</v>
      </c>
      <c r="N48" s="24">
        <v>-1.5</v>
      </c>
      <c r="O48" s="24">
        <v>-0.25600000000000001</v>
      </c>
      <c r="P48" s="24">
        <v>0.155</v>
      </c>
      <c r="Q48" s="31">
        <v>0.6</v>
      </c>
      <c r="R48" s="31">
        <v>0</v>
      </c>
      <c r="S48" s="31">
        <v>11.799999999999997</v>
      </c>
      <c r="T48" s="18"/>
      <c r="U48" s="18"/>
      <c r="V48" s="18"/>
      <c r="W48" s="19"/>
    </row>
    <row r="49" spans="1:23" x14ac:dyDescent="0.2">
      <c r="A49" s="18"/>
      <c r="B49" s="9" t="s">
        <v>14</v>
      </c>
      <c r="C49" s="18"/>
      <c r="D49" s="24">
        <v>2.9</v>
      </c>
      <c r="E49" s="24">
        <v>6</v>
      </c>
      <c r="F49" s="24">
        <v>2.7000000000002728</v>
      </c>
      <c r="G49" s="24">
        <v>8.6999999999998181</v>
      </c>
      <c r="H49" s="24">
        <v>5.0999999999999091</v>
      </c>
      <c r="I49" s="24">
        <v>4.5</v>
      </c>
      <c r="J49" s="24">
        <v>9.9999999999909051E-2</v>
      </c>
      <c r="K49" s="24">
        <v>120.60000000000036</v>
      </c>
      <c r="L49" s="24">
        <v>-38.200000000000273</v>
      </c>
      <c r="M49" s="24">
        <v>-25.2</v>
      </c>
      <c r="N49" s="24">
        <v>-15.5</v>
      </c>
      <c r="O49" s="24">
        <v>18.495999999999999</v>
      </c>
      <c r="P49" s="24">
        <v>13.2</v>
      </c>
      <c r="Q49" s="31">
        <v>0.4</v>
      </c>
      <c r="R49" s="31">
        <v>0.59999999999990905</v>
      </c>
      <c r="S49" s="31">
        <v>-14.699999999999818</v>
      </c>
      <c r="T49" s="18"/>
      <c r="U49" s="18"/>
      <c r="V49" s="18"/>
      <c r="W49" s="19"/>
    </row>
    <row r="50" spans="1:23" x14ac:dyDescent="0.2">
      <c r="A50" s="18"/>
      <c r="B50" s="8" t="s">
        <v>35</v>
      </c>
      <c r="C50" s="18"/>
      <c r="D50" s="29" t="s">
        <v>32</v>
      </c>
      <c r="E50" s="29" t="s">
        <v>32</v>
      </c>
      <c r="F50" s="29" t="s">
        <v>32</v>
      </c>
      <c r="G50" s="29" t="s">
        <v>32</v>
      </c>
      <c r="H50" s="29" t="s">
        <v>32</v>
      </c>
      <c r="I50" s="29" t="s">
        <v>32</v>
      </c>
      <c r="J50" s="29" t="s">
        <v>32</v>
      </c>
      <c r="K50" s="29" t="s">
        <v>32</v>
      </c>
      <c r="L50" s="29" t="s">
        <v>32</v>
      </c>
      <c r="M50" s="29" t="s">
        <v>32</v>
      </c>
      <c r="N50" s="29" t="s">
        <v>32</v>
      </c>
      <c r="O50" s="29" t="s">
        <v>32</v>
      </c>
      <c r="P50" s="24">
        <v>3.5720000000000001</v>
      </c>
      <c r="Q50" s="31">
        <v>0.3</v>
      </c>
      <c r="R50" s="31">
        <v>9.9999999999965894E-2</v>
      </c>
      <c r="S50" s="31">
        <v>5.4000000000000341</v>
      </c>
      <c r="T50" s="18"/>
      <c r="U50" s="18"/>
      <c r="V50" s="18"/>
      <c r="W50" s="19"/>
    </row>
    <row r="51" spans="1:23" x14ac:dyDescent="0.2">
      <c r="A51" s="18"/>
      <c r="B51" s="9" t="s">
        <v>15</v>
      </c>
      <c r="C51" s="18"/>
      <c r="D51" s="24">
        <v>10.4</v>
      </c>
      <c r="E51" s="24">
        <v>0</v>
      </c>
      <c r="F51" s="24">
        <v>0.59999999999999432</v>
      </c>
      <c r="G51" s="24">
        <v>-0.40000000000000568</v>
      </c>
      <c r="H51" s="24">
        <v>0.20000000000001705</v>
      </c>
      <c r="I51" s="24">
        <v>-2.5</v>
      </c>
      <c r="J51" s="24">
        <v>0</v>
      </c>
      <c r="K51" s="24">
        <v>0.19999999999998863</v>
      </c>
      <c r="L51" s="24">
        <v>9.9999999999994316E-2</v>
      </c>
      <c r="M51" s="24">
        <v>-1.3</v>
      </c>
      <c r="N51" s="24">
        <v>0.3</v>
      </c>
      <c r="O51" s="24">
        <v>0.06</v>
      </c>
      <c r="P51" s="24">
        <v>-1.327</v>
      </c>
      <c r="Q51" s="31">
        <v>0.2</v>
      </c>
      <c r="R51" s="31">
        <v>0.19999999999998863</v>
      </c>
      <c r="S51" s="31">
        <v>4.9000000000000057</v>
      </c>
      <c r="T51" s="18"/>
      <c r="U51" s="18"/>
      <c r="V51" s="18"/>
      <c r="W51" s="19"/>
    </row>
    <row r="52" spans="1:23" x14ac:dyDescent="0.2">
      <c r="A52" s="18"/>
      <c r="B52" s="9" t="s">
        <v>16</v>
      </c>
      <c r="C52" s="18"/>
      <c r="D52" s="24">
        <v>7.2</v>
      </c>
      <c r="E52" s="24">
        <v>1.2999999999999829</v>
      </c>
      <c r="F52" s="24">
        <v>0.40000000000000568</v>
      </c>
      <c r="G52" s="24">
        <v>4.9000000000000057</v>
      </c>
      <c r="H52" s="24">
        <v>5.9000000000000057</v>
      </c>
      <c r="I52" s="24">
        <v>1.5</v>
      </c>
      <c r="J52" s="24">
        <v>1.8</v>
      </c>
      <c r="K52" s="24">
        <v>1.8000000000000114</v>
      </c>
      <c r="L52" s="24">
        <v>1.3000000000000114</v>
      </c>
      <c r="M52" s="24">
        <v>0.9</v>
      </c>
      <c r="N52" s="24">
        <v>30.1</v>
      </c>
      <c r="O52" s="24">
        <v>-2.7120000000000002</v>
      </c>
      <c r="P52" s="24">
        <v>-33.075000000000003</v>
      </c>
      <c r="Q52" s="31">
        <v>0.4</v>
      </c>
      <c r="R52" s="31">
        <v>0.79999999999998295</v>
      </c>
      <c r="S52" s="31">
        <v>1.1000000000000227</v>
      </c>
      <c r="T52" s="18"/>
      <c r="U52" s="18"/>
      <c r="V52" s="18"/>
      <c r="W52" s="19"/>
    </row>
    <row r="53" spans="1:23" x14ac:dyDescent="0.2">
      <c r="A53" s="18"/>
      <c r="B53" s="9" t="s">
        <v>17</v>
      </c>
      <c r="C53" s="18"/>
      <c r="D53" s="24">
        <v>3.8</v>
      </c>
      <c r="E53" s="24">
        <v>-6.5</v>
      </c>
      <c r="F53" s="24">
        <v>-31.399999999999636</v>
      </c>
      <c r="G53" s="24">
        <v>-1.8000000000001819</v>
      </c>
      <c r="H53" s="24">
        <v>8</v>
      </c>
      <c r="I53" s="24">
        <v>-3.9000000000000909</v>
      </c>
      <c r="J53" s="24">
        <v>21.200000000000273</v>
      </c>
      <c r="K53" s="24">
        <v>22.899999999999636</v>
      </c>
      <c r="L53" s="24">
        <v>15.700000000000273</v>
      </c>
      <c r="M53" s="24">
        <v>27.8</v>
      </c>
      <c r="N53" s="24">
        <v>393.8</v>
      </c>
      <c r="O53" s="24">
        <v>276.99099999999999</v>
      </c>
      <c r="P53" s="24">
        <v>9.3699999999999992</v>
      </c>
      <c r="Q53" s="31">
        <v>9.9</v>
      </c>
      <c r="R53" s="31">
        <v>48.5</v>
      </c>
      <c r="S53" s="31">
        <v>109.29999999999973</v>
      </c>
      <c r="T53" s="18"/>
      <c r="U53" s="18"/>
      <c r="V53" s="18"/>
      <c r="W53" s="19"/>
    </row>
    <row r="54" spans="1:23" x14ac:dyDescent="0.2">
      <c r="A54" s="18"/>
      <c r="B54" s="9" t="s">
        <v>18</v>
      </c>
      <c r="C54" s="18"/>
      <c r="D54" s="24">
        <v>0</v>
      </c>
      <c r="E54" s="24">
        <v>9.9999999999994316E-2</v>
      </c>
      <c r="F54" s="24">
        <v>0</v>
      </c>
      <c r="G54" s="24">
        <v>-0.39999999999999147</v>
      </c>
      <c r="H54" s="24">
        <v>0</v>
      </c>
      <c r="I54" s="24">
        <v>0</v>
      </c>
      <c r="J54" s="24">
        <v>0</v>
      </c>
      <c r="K54" s="24">
        <v>2.6999999999999886</v>
      </c>
      <c r="L54" s="24">
        <v>0.10000000000000853</v>
      </c>
      <c r="M54" s="24">
        <v>0.2</v>
      </c>
      <c r="N54" s="24">
        <v>0.1</v>
      </c>
      <c r="O54" s="24">
        <v>0.13900000000000001</v>
      </c>
      <c r="P54" s="24">
        <v>6.4000000000000001E-2</v>
      </c>
      <c r="Q54" s="31">
        <v>0.2</v>
      </c>
      <c r="R54" s="31">
        <v>12.199999999999989</v>
      </c>
      <c r="S54" s="31">
        <v>0</v>
      </c>
      <c r="T54" s="18"/>
      <c r="U54" s="18"/>
      <c r="V54" s="18"/>
      <c r="W54" s="19"/>
    </row>
    <row r="55" spans="1:23" x14ac:dyDescent="0.2">
      <c r="A55" s="18"/>
      <c r="B55" s="13" t="s">
        <v>31</v>
      </c>
      <c r="C55" s="18"/>
      <c r="D55" s="24">
        <v>4.2</v>
      </c>
      <c r="E55" s="24">
        <v>0</v>
      </c>
      <c r="F55" s="24">
        <v>10.699999999999818</v>
      </c>
      <c r="G55" s="24">
        <v>0.10000000000013642</v>
      </c>
      <c r="H55" s="24">
        <v>2.5999999999999091</v>
      </c>
      <c r="I55" s="24">
        <v>6.9000000000000909</v>
      </c>
      <c r="J55" s="24">
        <v>6.3999999999998636</v>
      </c>
      <c r="K55" s="24">
        <v>9.1000000000001364</v>
      </c>
      <c r="L55" s="26" t="s">
        <v>32</v>
      </c>
      <c r="M55" s="26" t="s">
        <v>32</v>
      </c>
      <c r="N55" s="26" t="s">
        <v>32</v>
      </c>
      <c r="O55" s="26" t="s">
        <v>32</v>
      </c>
      <c r="P55" s="26" t="s">
        <v>32</v>
      </c>
      <c r="Q55" s="32" t="s">
        <v>39</v>
      </c>
      <c r="R55" s="32" t="s">
        <v>32</v>
      </c>
      <c r="S55" s="31">
        <v>0</v>
      </c>
      <c r="T55" s="18"/>
      <c r="U55" s="18"/>
      <c r="V55" s="18"/>
      <c r="W55" s="19"/>
    </row>
    <row r="56" spans="1:23" x14ac:dyDescent="0.2">
      <c r="A56" s="18"/>
      <c r="B56" s="9" t="s">
        <v>19</v>
      </c>
      <c r="C56" s="18"/>
      <c r="D56" s="24">
        <v>1.1000000000000001</v>
      </c>
      <c r="E56" s="24">
        <v>2.9000000000000057</v>
      </c>
      <c r="F56" s="24">
        <v>-0.59999999999999432</v>
      </c>
      <c r="G56" s="24">
        <v>1.2</v>
      </c>
      <c r="H56" s="24">
        <v>2.6</v>
      </c>
      <c r="I56" s="24">
        <v>1.4000000000000057</v>
      </c>
      <c r="J56" s="24">
        <v>2.6000000000000227</v>
      </c>
      <c r="K56" s="24">
        <v>1.2999999999999545</v>
      </c>
      <c r="L56" s="24">
        <v>3.2000000000000455</v>
      </c>
      <c r="M56" s="24">
        <v>5.9</v>
      </c>
      <c r="N56" s="24">
        <v>3.1</v>
      </c>
      <c r="O56" s="24">
        <v>2.1720000000000002</v>
      </c>
      <c r="P56" s="24">
        <v>1.7390000000000001</v>
      </c>
      <c r="Q56" s="31">
        <v>1.1000000000000001</v>
      </c>
      <c r="R56" s="31">
        <v>33.799999999999955</v>
      </c>
      <c r="S56" s="31">
        <v>2.7000000000000455</v>
      </c>
      <c r="T56" s="18"/>
      <c r="U56" s="18"/>
      <c r="V56" s="18"/>
      <c r="W56" s="19"/>
    </row>
    <row r="57" spans="1:23" x14ac:dyDescent="0.2">
      <c r="A57" s="18"/>
      <c r="B57" s="9" t="s">
        <v>20</v>
      </c>
      <c r="C57" s="18"/>
      <c r="D57" s="24">
        <v>-0.2</v>
      </c>
      <c r="E57" s="24">
        <v>-0.8</v>
      </c>
      <c r="F57" s="24">
        <v>0.3</v>
      </c>
      <c r="G57" s="24">
        <v>-0.40000000000009095</v>
      </c>
      <c r="H57" s="24">
        <v>2.6000000000000227</v>
      </c>
      <c r="I57" s="24">
        <v>2.1000000000000227</v>
      </c>
      <c r="J57" s="24">
        <v>1.6000000000000227</v>
      </c>
      <c r="K57" s="24">
        <v>1.6000000000000227</v>
      </c>
      <c r="L57" s="24">
        <v>1.2999999999999545</v>
      </c>
      <c r="M57" s="24">
        <v>1.9</v>
      </c>
      <c r="N57" s="24">
        <v>2.2999999999999998</v>
      </c>
      <c r="O57" s="24">
        <v>2.391</v>
      </c>
      <c r="P57" s="24">
        <v>-26.891999999999999</v>
      </c>
      <c r="Q57" s="31">
        <v>0.3</v>
      </c>
      <c r="R57" s="31">
        <v>0.29999999999995453</v>
      </c>
      <c r="S57" s="31">
        <v>0.40000000000009095</v>
      </c>
      <c r="T57" s="18"/>
      <c r="U57" s="18"/>
      <c r="V57" s="18"/>
      <c r="W57" s="19"/>
    </row>
    <row r="58" spans="1:23" x14ac:dyDescent="0.2">
      <c r="A58" s="18"/>
      <c r="B58" s="14" t="s">
        <v>33</v>
      </c>
      <c r="C58" s="18"/>
      <c r="D58" s="29" t="s">
        <v>32</v>
      </c>
      <c r="E58" s="29" t="s">
        <v>32</v>
      </c>
      <c r="F58" s="29" t="s">
        <v>32</v>
      </c>
      <c r="G58" s="29" t="s">
        <v>32</v>
      </c>
      <c r="H58" s="29" t="s">
        <v>32</v>
      </c>
      <c r="I58" s="29" t="s">
        <v>32</v>
      </c>
      <c r="J58" s="29" t="s">
        <v>32</v>
      </c>
      <c r="K58" s="29" t="s">
        <v>32</v>
      </c>
      <c r="L58" s="24">
        <v>15.200000000000045</v>
      </c>
      <c r="M58" s="24">
        <v>11.2</v>
      </c>
      <c r="N58" s="24">
        <v>-125</v>
      </c>
      <c r="O58" s="24">
        <v>16.384</v>
      </c>
      <c r="P58" s="24">
        <v>18.058</v>
      </c>
      <c r="Q58" s="31">
        <v>12.6</v>
      </c>
      <c r="R58" s="31">
        <v>8.1000000000001364</v>
      </c>
      <c r="S58" s="31">
        <v>11.5</v>
      </c>
      <c r="T58" s="18"/>
      <c r="U58" s="18"/>
      <c r="V58" s="18"/>
      <c r="W58" s="19"/>
    </row>
    <row r="59" spans="1:23" x14ac:dyDescent="0.2">
      <c r="A59" s="18"/>
      <c r="B59" s="8" t="s">
        <v>36</v>
      </c>
      <c r="C59" s="18"/>
      <c r="D59" s="29" t="s">
        <v>32</v>
      </c>
      <c r="E59" s="29" t="s">
        <v>32</v>
      </c>
      <c r="F59" s="29" t="s">
        <v>32</v>
      </c>
      <c r="G59" s="29" t="s">
        <v>32</v>
      </c>
      <c r="H59" s="29" t="s">
        <v>32</v>
      </c>
      <c r="I59" s="29" t="s">
        <v>32</v>
      </c>
      <c r="J59" s="29" t="s">
        <v>32</v>
      </c>
      <c r="K59" s="29" t="s">
        <v>32</v>
      </c>
      <c r="L59" s="29" t="s">
        <v>32</v>
      </c>
      <c r="M59" s="29" t="s">
        <v>32</v>
      </c>
      <c r="N59" s="29" t="s">
        <v>32</v>
      </c>
      <c r="O59" s="29" t="s">
        <v>32</v>
      </c>
      <c r="P59" s="24">
        <v>-1.0999999999999999E-2</v>
      </c>
      <c r="Q59" s="31">
        <v>0</v>
      </c>
      <c r="R59" s="31">
        <v>0</v>
      </c>
      <c r="S59" s="31">
        <v>0.10000000000000142</v>
      </c>
      <c r="T59" s="18"/>
      <c r="U59" s="18"/>
      <c r="V59" s="18"/>
      <c r="W59" s="19"/>
    </row>
    <row r="60" spans="1:23" x14ac:dyDescent="0.2">
      <c r="A60" s="18"/>
      <c r="B60" s="9" t="s">
        <v>21</v>
      </c>
      <c r="C60" s="18"/>
      <c r="D60" s="24">
        <v>0.3</v>
      </c>
      <c r="E60" s="24">
        <v>61.700000000000045</v>
      </c>
      <c r="F60" s="24">
        <v>111.59999999999991</v>
      </c>
      <c r="G60" s="24">
        <v>26.700000000000045</v>
      </c>
      <c r="H60" s="24">
        <v>3.9000000000000909</v>
      </c>
      <c r="I60" s="24">
        <v>0.59999999999990905</v>
      </c>
      <c r="J60" s="24">
        <v>5</v>
      </c>
      <c r="K60" s="24">
        <v>5</v>
      </c>
      <c r="L60" s="24">
        <v>5.6000000000001364</v>
      </c>
      <c r="M60" s="24">
        <v>8.1999999999999993</v>
      </c>
      <c r="N60" s="24">
        <v>4.3</v>
      </c>
      <c r="O60" s="24">
        <v>5.9489999999999998</v>
      </c>
      <c r="P60" s="24">
        <v>-6.5</v>
      </c>
      <c r="Q60" s="31">
        <v>31.6</v>
      </c>
      <c r="R60" s="31">
        <v>28.299999999999955</v>
      </c>
      <c r="S60" s="31">
        <v>-4</v>
      </c>
      <c r="T60" s="18"/>
      <c r="U60" s="18"/>
      <c r="V60" s="18"/>
      <c r="W60" s="19"/>
    </row>
    <row r="61" spans="1:23" ht="24.75" customHeight="1" x14ac:dyDescent="0.2">
      <c r="A61" s="18"/>
      <c r="B61" s="23" t="s">
        <v>27</v>
      </c>
      <c r="C61" s="2" t="s">
        <v>28</v>
      </c>
      <c r="D61" s="46">
        <v>100</v>
      </c>
      <c r="E61" s="46">
        <v>100</v>
      </c>
      <c r="F61" s="46">
        <v>100</v>
      </c>
      <c r="G61" s="46">
        <v>100</v>
      </c>
      <c r="H61" s="46">
        <v>100</v>
      </c>
      <c r="I61" s="46">
        <v>100</v>
      </c>
      <c r="J61" s="46">
        <v>100</v>
      </c>
      <c r="K61" s="46">
        <v>100</v>
      </c>
      <c r="L61" s="46">
        <v>100</v>
      </c>
      <c r="M61" s="46">
        <v>100</v>
      </c>
      <c r="N61" s="46">
        <v>100</v>
      </c>
      <c r="O61" s="46">
        <v>100</v>
      </c>
      <c r="P61" s="46">
        <v>100</v>
      </c>
      <c r="Q61" s="51">
        <v>100</v>
      </c>
      <c r="R61" s="51">
        <v>100.3</v>
      </c>
      <c r="S61" s="51">
        <v>100</v>
      </c>
      <c r="T61" s="18"/>
      <c r="U61" s="18"/>
      <c r="V61" s="18"/>
      <c r="W61" s="19"/>
    </row>
    <row r="62" spans="1:23" ht="12.75" customHeight="1" x14ac:dyDescent="0.2">
      <c r="A62" s="18"/>
      <c r="B62" s="8" t="s">
        <v>34</v>
      </c>
      <c r="C62" s="2"/>
      <c r="D62" s="26" t="s">
        <v>40</v>
      </c>
      <c r="E62" s="26" t="s">
        <v>40</v>
      </c>
      <c r="F62" s="26" t="s">
        <v>40</v>
      </c>
      <c r="G62" s="26" t="s">
        <v>40</v>
      </c>
      <c r="H62" s="26" t="s">
        <v>40</v>
      </c>
      <c r="I62" s="26" t="s">
        <v>40</v>
      </c>
      <c r="J62" s="26" t="s">
        <v>40</v>
      </c>
      <c r="K62" s="26" t="s">
        <v>40</v>
      </c>
      <c r="L62" s="26" t="s">
        <v>40</v>
      </c>
      <c r="M62" s="26" t="s">
        <v>40</v>
      </c>
      <c r="N62" s="26" t="s">
        <v>40</v>
      </c>
      <c r="O62" s="26" t="s">
        <v>40</v>
      </c>
      <c r="P62" s="26" t="s">
        <v>40</v>
      </c>
      <c r="Q62" s="24">
        <v>3.3</v>
      </c>
      <c r="R62" s="31">
        <v>11.1</v>
      </c>
      <c r="S62" s="31">
        <v>12</v>
      </c>
      <c r="T62" s="18"/>
      <c r="U62" s="18"/>
      <c r="V62" s="18"/>
      <c r="W62" s="19"/>
    </row>
    <row r="63" spans="1:23" x14ac:dyDescent="0.2">
      <c r="A63" s="18"/>
      <c r="B63" s="9" t="s">
        <v>9</v>
      </c>
      <c r="C63" s="18"/>
      <c r="D63" s="24">
        <v>7</v>
      </c>
      <c r="E63" s="24">
        <v>9</v>
      </c>
      <c r="F63" s="24">
        <v>9</v>
      </c>
      <c r="G63" s="24">
        <v>9</v>
      </c>
      <c r="H63" s="24">
        <v>8</v>
      </c>
      <c r="I63" s="24">
        <v>8</v>
      </c>
      <c r="J63" s="24">
        <v>8</v>
      </c>
      <c r="K63" s="24">
        <v>7</v>
      </c>
      <c r="L63" s="24">
        <v>6</v>
      </c>
      <c r="M63" s="24">
        <v>6</v>
      </c>
      <c r="N63" s="24">
        <v>3.3</v>
      </c>
      <c r="O63" s="24">
        <v>3.3</v>
      </c>
      <c r="P63" s="24">
        <v>3.3</v>
      </c>
      <c r="Q63" s="31">
        <v>1.1000000000000001</v>
      </c>
      <c r="R63" s="31">
        <v>3.3</v>
      </c>
      <c r="S63" s="31">
        <v>3.3</v>
      </c>
      <c r="T63" s="18"/>
      <c r="U63" s="18"/>
      <c r="V63" s="18"/>
      <c r="W63" s="19"/>
    </row>
    <row r="64" spans="1:23" x14ac:dyDescent="0.2">
      <c r="A64" s="18"/>
      <c r="B64" s="9" t="s">
        <v>10</v>
      </c>
      <c r="C64" s="18"/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0.1</v>
      </c>
      <c r="O64" s="24">
        <v>0.1</v>
      </c>
      <c r="P64" s="24">
        <v>7.0000000000000007E-2</v>
      </c>
      <c r="Q64" s="31">
        <v>0</v>
      </c>
      <c r="R64" s="31">
        <v>0.1</v>
      </c>
      <c r="S64" s="31">
        <v>0.1</v>
      </c>
      <c r="T64" s="18"/>
      <c r="U64" s="18"/>
      <c r="V64" s="18"/>
      <c r="W64" s="19"/>
    </row>
    <row r="65" spans="1:23" x14ac:dyDescent="0.2">
      <c r="A65" s="18"/>
      <c r="B65" s="9" t="s">
        <v>11</v>
      </c>
      <c r="C65" s="18"/>
      <c r="D65" s="24">
        <v>13</v>
      </c>
      <c r="E65" s="24">
        <v>13</v>
      </c>
      <c r="F65" s="24">
        <v>13</v>
      </c>
      <c r="G65" s="24">
        <v>13</v>
      </c>
      <c r="H65" s="24">
        <v>12</v>
      </c>
      <c r="I65" s="24">
        <v>13</v>
      </c>
      <c r="J65" s="24">
        <v>13</v>
      </c>
      <c r="K65" s="24">
        <v>10</v>
      </c>
      <c r="L65" s="24">
        <v>15</v>
      </c>
      <c r="M65" s="24">
        <v>22</v>
      </c>
      <c r="N65" s="24">
        <v>12.9</v>
      </c>
      <c r="O65" s="24">
        <v>12.7</v>
      </c>
      <c r="P65" s="24">
        <v>9.76</v>
      </c>
      <c r="Q65" s="24">
        <v>3.3</v>
      </c>
      <c r="R65" s="31">
        <v>9.6999999999999993</v>
      </c>
      <c r="S65" s="31">
        <v>9.6999999999999993</v>
      </c>
      <c r="T65" s="18"/>
      <c r="U65" s="18"/>
      <c r="V65" s="18"/>
      <c r="W65" s="19"/>
    </row>
    <row r="66" spans="1:23" x14ac:dyDescent="0.2">
      <c r="A66" s="18"/>
      <c r="B66" s="9" t="s">
        <v>12</v>
      </c>
      <c r="C66" s="18"/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7.755465017682461E-3</v>
      </c>
      <c r="Q66" s="24">
        <v>0</v>
      </c>
      <c r="R66" s="31">
        <v>0</v>
      </c>
      <c r="S66" s="31">
        <v>0</v>
      </c>
      <c r="T66" s="18"/>
      <c r="U66" s="18"/>
      <c r="V66" s="18"/>
      <c r="W66" s="19"/>
    </row>
    <row r="67" spans="1:23" x14ac:dyDescent="0.2">
      <c r="A67" s="18"/>
      <c r="B67" s="9" t="s">
        <v>13</v>
      </c>
      <c r="C67" s="18"/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31">
        <v>0</v>
      </c>
      <c r="S67" s="31">
        <v>0.3</v>
      </c>
      <c r="T67" s="18"/>
      <c r="U67" s="18"/>
      <c r="V67" s="18"/>
      <c r="W67" s="19"/>
    </row>
    <row r="68" spans="1:23" x14ac:dyDescent="0.2">
      <c r="A68" s="18"/>
      <c r="B68" s="9" t="s">
        <v>14</v>
      </c>
      <c r="C68" s="18"/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20</v>
      </c>
      <c r="L68" s="24">
        <v>19</v>
      </c>
      <c r="M68" s="24">
        <v>17</v>
      </c>
      <c r="N68" s="24">
        <v>10</v>
      </c>
      <c r="O68" s="24">
        <v>10</v>
      </c>
      <c r="P68" s="24">
        <v>10.17</v>
      </c>
      <c r="Q68" s="24">
        <v>3.5</v>
      </c>
      <c r="R68" s="31">
        <v>10.1</v>
      </c>
      <c r="S68" s="31">
        <v>10</v>
      </c>
      <c r="T68" s="18"/>
      <c r="U68" s="18"/>
      <c r="V68" s="18"/>
      <c r="W68" s="19"/>
    </row>
    <row r="69" spans="1:23" x14ac:dyDescent="0.2">
      <c r="A69" s="18"/>
      <c r="B69" s="8" t="s">
        <v>35</v>
      </c>
      <c r="C69" s="18"/>
      <c r="D69" s="26" t="s">
        <v>40</v>
      </c>
      <c r="E69" s="26" t="s">
        <v>40</v>
      </c>
      <c r="F69" s="26" t="s">
        <v>40</v>
      </c>
      <c r="G69" s="26" t="s">
        <v>40</v>
      </c>
      <c r="H69" s="26" t="s">
        <v>40</v>
      </c>
      <c r="I69" s="26" t="s">
        <v>40</v>
      </c>
      <c r="J69" s="26" t="s">
        <v>40</v>
      </c>
      <c r="K69" s="26" t="s">
        <v>40</v>
      </c>
      <c r="L69" s="26" t="s">
        <v>40</v>
      </c>
      <c r="M69" s="26" t="s">
        <v>40</v>
      </c>
      <c r="N69" s="26" t="s">
        <v>40</v>
      </c>
      <c r="O69" s="26" t="s">
        <v>40</v>
      </c>
      <c r="P69" s="26" t="s">
        <v>40</v>
      </c>
      <c r="Q69" s="24">
        <v>1</v>
      </c>
      <c r="R69" s="31">
        <v>2.8</v>
      </c>
      <c r="S69" s="31">
        <v>2.2999999999999998</v>
      </c>
      <c r="T69" s="18"/>
      <c r="U69" s="18"/>
      <c r="V69" s="18"/>
      <c r="W69" s="19"/>
    </row>
    <row r="70" spans="1:23" x14ac:dyDescent="0.2">
      <c r="A70" s="18"/>
      <c r="B70" s="9" t="s">
        <v>15</v>
      </c>
      <c r="C70" s="18"/>
      <c r="D70" s="24">
        <v>4</v>
      </c>
      <c r="E70" s="24">
        <v>4</v>
      </c>
      <c r="F70" s="24">
        <v>4</v>
      </c>
      <c r="G70" s="24">
        <v>4</v>
      </c>
      <c r="H70" s="24">
        <v>4</v>
      </c>
      <c r="I70" s="24">
        <v>4</v>
      </c>
      <c r="J70" s="24">
        <v>4</v>
      </c>
      <c r="K70" s="24">
        <v>4</v>
      </c>
      <c r="L70" s="24">
        <v>3</v>
      </c>
      <c r="M70" s="24">
        <v>3</v>
      </c>
      <c r="N70" s="24">
        <v>1.7</v>
      </c>
      <c r="O70" s="24">
        <v>1.9</v>
      </c>
      <c r="P70" s="24">
        <v>1.6725694372634583</v>
      </c>
      <c r="Q70" s="24">
        <v>0.6</v>
      </c>
      <c r="R70" s="31">
        <v>1.7</v>
      </c>
      <c r="S70" s="31">
        <v>1.7</v>
      </c>
      <c r="T70" s="18"/>
      <c r="U70" s="18"/>
      <c r="V70" s="18"/>
      <c r="W70" s="19"/>
    </row>
    <row r="71" spans="1:23" x14ac:dyDescent="0.2">
      <c r="A71" s="18"/>
      <c r="B71" s="9" t="s">
        <v>16</v>
      </c>
      <c r="C71" s="18"/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0.7</v>
      </c>
      <c r="O71" s="24">
        <v>0.7</v>
      </c>
      <c r="P71" s="24">
        <v>0.67</v>
      </c>
      <c r="Q71" s="24">
        <v>0.2</v>
      </c>
      <c r="R71" s="31">
        <v>0.7</v>
      </c>
      <c r="S71" s="31">
        <v>0.7</v>
      </c>
      <c r="T71" s="18"/>
      <c r="U71" s="18"/>
      <c r="V71" s="18"/>
      <c r="W71" s="19"/>
    </row>
    <row r="72" spans="1:23" x14ac:dyDescent="0.2">
      <c r="A72" s="18"/>
      <c r="B72" s="9" t="s">
        <v>17</v>
      </c>
      <c r="C72" s="18"/>
      <c r="D72" s="24">
        <v>3</v>
      </c>
      <c r="E72" s="24">
        <v>3</v>
      </c>
      <c r="F72" s="24">
        <v>3</v>
      </c>
      <c r="G72" s="24">
        <v>3</v>
      </c>
      <c r="H72" s="24">
        <v>3</v>
      </c>
      <c r="I72" s="24">
        <v>3</v>
      </c>
      <c r="J72" s="24">
        <v>3</v>
      </c>
      <c r="K72" s="24">
        <v>2</v>
      </c>
      <c r="L72" s="24">
        <v>2</v>
      </c>
      <c r="M72" s="24">
        <v>2</v>
      </c>
      <c r="N72" s="24">
        <v>18.8</v>
      </c>
      <c r="O72" s="24">
        <v>18.5</v>
      </c>
      <c r="P72" s="24">
        <v>18.41</v>
      </c>
      <c r="Q72" s="24">
        <v>6.3</v>
      </c>
      <c r="R72" s="31">
        <v>18.2</v>
      </c>
      <c r="S72" s="31">
        <v>18.100000000000001</v>
      </c>
      <c r="T72" s="18"/>
      <c r="U72" s="18"/>
      <c r="V72" s="18"/>
      <c r="W72" s="19"/>
    </row>
    <row r="73" spans="1:23" x14ac:dyDescent="0.2">
      <c r="A73" s="18"/>
      <c r="B73" s="9" t="s">
        <v>18</v>
      </c>
      <c r="C73" s="18"/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31">
        <v>0.1</v>
      </c>
      <c r="S73" s="31">
        <v>0.1</v>
      </c>
      <c r="T73" s="18"/>
      <c r="U73" s="18"/>
      <c r="V73" s="18"/>
      <c r="W73" s="19"/>
    </row>
    <row r="74" spans="1:23" x14ac:dyDescent="0.2">
      <c r="A74" s="18"/>
      <c r="B74" s="13" t="s">
        <v>31</v>
      </c>
      <c r="C74" s="18"/>
      <c r="D74" s="24">
        <v>4</v>
      </c>
      <c r="E74" s="24">
        <v>4</v>
      </c>
      <c r="F74" s="24">
        <v>3</v>
      </c>
      <c r="G74" s="24">
        <v>3</v>
      </c>
      <c r="H74" s="24">
        <v>7</v>
      </c>
      <c r="I74" s="24">
        <v>7</v>
      </c>
      <c r="J74" s="24">
        <v>7</v>
      </c>
      <c r="K74" s="24">
        <v>6</v>
      </c>
      <c r="L74" s="26" t="s">
        <v>32</v>
      </c>
      <c r="M74" s="26" t="s">
        <v>32</v>
      </c>
      <c r="N74" s="26" t="s">
        <v>32</v>
      </c>
      <c r="O74" s="26" t="s">
        <v>32</v>
      </c>
      <c r="P74" s="26" t="s">
        <v>39</v>
      </c>
      <c r="Q74" s="26" t="s">
        <v>39</v>
      </c>
      <c r="R74" s="33" t="s">
        <v>32</v>
      </c>
      <c r="S74" s="33" t="s">
        <v>39</v>
      </c>
      <c r="T74" s="18"/>
      <c r="U74" s="18"/>
      <c r="V74" s="18"/>
      <c r="W74" s="19"/>
    </row>
    <row r="75" spans="1:23" x14ac:dyDescent="0.2">
      <c r="A75" s="18"/>
      <c r="B75" s="9" t="s">
        <v>19</v>
      </c>
      <c r="C75" s="18"/>
      <c r="D75" s="24">
        <v>12</v>
      </c>
      <c r="E75" s="24">
        <v>12</v>
      </c>
      <c r="F75" s="24">
        <v>11</v>
      </c>
      <c r="G75" s="24">
        <v>11</v>
      </c>
      <c r="H75" s="24">
        <v>11</v>
      </c>
      <c r="I75" s="24">
        <v>11</v>
      </c>
      <c r="J75" s="24">
        <v>11</v>
      </c>
      <c r="K75" s="24">
        <v>7</v>
      </c>
      <c r="L75" s="24">
        <v>8</v>
      </c>
      <c r="M75" s="24">
        <v>8</v>
      </c>
      <c r="N75" s="24">
        <v>4.5999999999999996</v>
      </c>
      <c r="O75" s="24">
        <v>4.7</v>
      </c>
      <c r="P75" s="24">
        <v>4.68</v>
      </c>
      <c r="Q75" s="24">
        <v>1.6</v>
      </c>
      <c r="R75" s="31">
        <v>5.4</v>
      </c>
      <c r="S75" s="31">
        <v>5.5</v>
      </c>
      <c r="T75" s="18"/>
      <c r="U75" s="18"/>
      <c r="V75" s="18"/>
      <c r="W75" s="19"/>
    </row>
    <row r="76" spans="1:23" x14ac:dyDescent="0.2">
      <c r="A76" s="18"/>
      <c r="B76" s="9" t="s">
        <v>20</v>
      </c>
      <c r="C76" s="18"/>
      <c r="D76" s="24">
        <v>8</v>
      </c>
      <c r="E76" s="24">
        <v>7</v>
      </c>
      <c r="F76" s="24">
        <v>7</v>
      </c>
      <c r="G76" s="24">
        <v>7</v>
      </c>
      <c r="H76" s="24">
        <v>7</v>
      </c>
      <c r="I76" s="24">
        <v>6</v>
      </c>
      <c r="J76" s="24">
        <v>6</v>
      </c>
      <c r="K76" s="24">
        <v>6</v>
      </c>
      <c r="L76" s="24">
        <v>5</v>
      </c>
      <c r="M76" s="24">
        <v>4</v>
      </c>
      <c r="N76" s="24">
        <v>2.6</v>
      </c>
      <c r="O76" s="24">
        <v>2.5</v>
      </c>
      <c r="P76" s="24">
        <v>2.59</v>
      </c>
      <c r="Q76" s="24">
        <v>0.9</v>
      </c>
      <c r="R76" s="31">
        <v>2.6</v>
      </c>
      <c r="S76" s="31">
        <v>2.5</v>
      </c>
      <c r="T76" s="18"/>
      <c r="U76" s="18"/>
      <c r="V76" s="18"/>
      <c r="W76" s="19"/>
    </row>
    <row r="77" spans="1:23" x14ac:dyDescent="0.2">
      <c r="A77" s="18"/>
      <c r="B77" s="14" t="s">
        <v>33</v>
      </c>
      <c r="C77" s="18"/>
      <c r="D77" s="34" t="s">
        <v>32</v>
      </c>
      <c r="E77" s="34" t="s">
        <v>32</v>
      </c>
      <c r="F77" s="34" t="s">
        <v>32</v>
      </c>
      <c r="G77" s="34" t="s">
        <v>32</v>
      </c>
      <c r="H77" s="34" t="s">
        <v>32</v>
      </c>
      <c r="I77" s="34" t="s">
        <v>32</v>
      </c>
      <c r="J77" s="34" t="s">
        <v>32</v>
      </c>
      <c r="K77" s="34" t="s">
        <v>32</v>
      </c>
      <c r="L77" s="24">
        <v>6</v>
      </c>
      <c r="M77" s="24">
        <v>5</v>
      </c>
      <c r="N77" s="24">
        <v>25.9</v>
      </c>
      <c r="O77" s="24">
        <v>26.1</v>
      </c>
      <c r="P77" s="24">
        <v>26.15</v>
      </c>
      <c r="Q77" s="24">
        <v>9</v>
      </c>
      <c r="R77" s="31">
        <v>25.9</v>
      </c>
      <c r="S77" s="31">
        <v>26</v>
      </c>
      <c r="T77" s="18"/>
      <c r="U77" s="18"/>
      <c r="V77" s="18"/>
      <c r="W77" s="19"/>
    </row>
    <row r="78" spans="1:23" x14ac:dyDescent="0.2">
      <c r="A78" s="18"/>
      <c r="B78" s="8" t="s">
        <v>36</v>
      </c>
      <c r="C78" s="18"/>
      <c r="D78" s="26" t="s">
        <v>40</v>
      </c>
      <c r="E78" s="26" t="s">
        <v>40</v>
      </c>
      <c r="F78" s="26" t="s">
        <v>40</v>
      </c>
      <c r="G78" s="26" t="s">
        <v>40</v>
      </c>
      <c r="H78" s="26" t="s">
        <v>40</v>
      </c>
      <c r="I78" s="26" t="s">
        <v>40</v>
      </c>
      <c r="J78" s="26" t="s">
        <v>40</v>
      </c>
      <c r="K78" s="26" t="s">
        <v>40</v>
      </c>
      <c r="L78" s="26" t="s">
        <v>40</v>
      </c>
      <c r="M78" s="26" t="s">
        <v>40</v>
      </c>
      <c r="N78" s="26" t="s">
        <v>40</v>
      </c>
      <c r="O78" s="26" t="s">
        <v>40</v>
      </c>
      <c r="P78" s="26" t="s">
        <v>40</v>
      </c>
      <c r="Q78" s="24">
        <v>0.1</v>
      </c>
      <c r="R78" s="31">
        <v>0.2</v>
      </c>
      <c r="S78" s="31">
        <v>0.2</v>
      </c>
      <c r="T78" s="18"/>
      <c r="U78" s="18"/>
      <c r="V78" s="18"/>
      <c r="W78" s="19"/>
    </row>
    <row r="79" spans="1:23" x14ac:dyDescent="0.2">
      <c r="A79" s="18"/>
      <c r="B79" s="9" t="s">
        <v>21</v>
      </c>
      <c r="C79" s="18"/>
      <c r="D79" s="24">
        <v>49</v>
      </c>
      <c r="E79" s="24">
        <v>48</v>
      </c>
      <c r="F79" s="24">
        <v>50</v>
      </c>
      <c r="G79" s="24">
        <v>50</v>
      </c>
      <c r="H79" s="24">
        <v>48</v>
      </c>
      <c r="I79" s="24">
        <v>48</v>
      </c>
      <c r="J79" s="24">
        <v>48</v>
      </c>
      <c r="K79" s="24">
        <v>38</v>
      </c>
      <c r="L79" s="24">
        <v>36</v>
      </c>
      <c r="M79" s="24">
        <v>33</v>
      </c>
      <c r="N79" s="24">
        <v>19.399999999999999</v>
      </c>
      <c r="O79" s="24">
        <v>19.5</v>
      </c>
      <c r="P79" s="24">
        <v>8.49</v>
      </c>
      <c r="Q79" s="24">
        <v>2.9</v>
      </c>
      <c r="R79" s="31">
        <v>8.4</v>
      </c>
      <c r="S79" s="31">
        <v>8.4</v>
      </c>
      <c r="T79" s="18"/>
      <c r="U79" s="18"/>
      <c r="V79" s="18"/>
      <c r="W79" s="19"/>
    </row>
    <row r="80" spans="1:23" ht="33.75" customHeight="1" x14ac:dyDescent="0.2">
      <c r="A80" s="18"/>
      <c r="B80" s="23" t="s">
        <v>29</v>
      </c>
      <c r="C80" s="2" t="s">
        <v>28</v>
      </c>
      <c r="D80" s="46">
        <v>100</v>
      </c>
      <c r="E80" s="46">
        <v>100</v>
      </c>
      <c r="F80" s="46">
        <v>100</v>
      </c>
      <c r="G80" s="46">
        <v>100</v>
      </c>
      <c r="H80" s="46">
        <v>100</v>
      </c>
      <c r="I80" s="46">
        <v>100</v>
      </c>
      <c r="J80" s="46">
        <v>100</v>
      </c>
      <c r="K80" s="46">
        <v>100</v>
      </c>
      <c r="L80" s="46">
        <v>100</v>
      </c>
      <c r="M80" s="46">
        <v>100</v>
      </c>
      <c r="N80" s="46">
        <v>100</v>
      </c>
      <c r="O80" s="46">
        <v>100</v>
      </c>
      <c r="P80" s="46">
        <v>100</v>
      </c>
      <c r="Q80" s="46">
        <v>100</v>
      </c>
      <c r="R80" s="51">
        <v>100</v>
      </c>
      <c r="S80" s="51">
        <v>100</v>
      </c>
      <c r="T80" s="18"/>
      <c r="U80" s="18"/>
      <c r="V80" s="18"/>
      <c r="W80" s="19"/>
    </row>
    <row r="81" spans="1:23" ht="13.5" customHeight="1" x14ac:dyDescent="0.2">
      <c r="A81" s="18"/>
      <c r="B81" s="8" t="s">
        <v>34</v>
      </c>
      <c r="C81" s="2"/>
      <c r="D81" s="34" t="s">
        <v>32</v>
      </c>
      <c r="E81" s="34" t="s">
        <v>32</v>
      </c>
      <c r="F81" s="34" t="s">
        <v>32</v>
      </c>
      <c r="G81" s="34" t="s">
        <v>32</v>
      </c>
      <c r="H81" s="34" t="s">
        <v>32</v>
      </c>
      <c r="I81" s="34" t="s">
        <v>32</v>
      </c>
      <c r="J81" s="34" t="s">
        <v>32</v>
      </c>
      <c r="K81" s="34" t="s">
        <v>32</v>
      </c>
      <c r="L81" s="34" t="s">
        <v>32</v>
      </c>
      <c r="M81" s="34" t="s">
        <v>32</v>
      </c>
      <c r="N81" s="34" t="s">
        <v>32</v>
      </c>
      <c r="O81" s="34" t="s">
        <v>32</v>
      </c>
      <c r="P81" s="24">
        <v>3.1103960215014443</v>
      </c>
      <c r="Q81" s="24">
        <v>2.7480068919195162</v>
      </c>
      <c r="R81" s="31">
        <v>3.1477764107434507</v>
      </c>
      <c r="S81" s="31">
        <v>3.137604218627521</v>
      </c>
      <c r="T81" s="18"/>
      <c r="U81" s="18"/>
      <c r="V81" s="18"/>
      <c r="W81" s="19"/>
    </row>
    <row r="82" spans="1:23" x14ac:dyDescent="0.2">
      <c r="A82" s="18"/>
      <c r="B82" s="9" t="s">
        <v>9</v>
      </c>
      <c r="C82" s="18"/>
      <c r="D82" s="24">
        <v>3.0338209745246716</v>
      </c>
      <c r="E82" s="24">
        <v>3.0404754256344364</v>
      </c>
      <c r="F82" s="24">
        <v>3.0122882233874693</v>
      </c>
      <c r="G82" s="24">
        <v>3.0117755421275381</v>
      </c>
      <c r="H82" s="24">
        <v>3.0046725271244159</v>
      </c>
      <c r="I82" s="24">
        <v>3.005753849072113</v>
      </c>
      <c r="J82" s="24">
        <v>3.0070513425882206</v>
      </c>
      <c r="K82" s="24">
        <v>2.9612120742434223</v>
      </c>
      <c r="L82" s="24">
        <v>2.9675793119978966</v>
      </c>
      <c r="M82" s="24">
        <v>2.9279519578106665</v>
      </c>
      <c r="N82" s="24">
        <v>2.9</v>
      </c>
      <c r="O82" s="24">
        <v>2.8257537421252192</v>
      </c>
      <c r="P82" s="24">
        <v>3.1974256774051999</v>
      </c>
      <c r="Q82" s="24">
        <v>3.2510294074701398</v>
      </c>
      <c r="R82" s="31">
        <v>3.2082137178297248</v>
      </c>
      <c r="S82" s="31">
        <v>3.1789353666357871</v>
      </c>
      <c r="T82" s="18"/>
      <c r="U82" s="18"/>
      <c r="V82" s="18"/>
      <c r="W82" s="19"/>
    </row>
    <row r="83" spans="1:23" x14ac:dyDescent="0.2">
      <c r="A83" s="18"/>
      <c r="B83" s="9" t="s">
        <v>10</v>
      </c>
      <c r="C83" s="18"/>
      <c r="D83" s="24">
        <v>0.38399714234684768</v>
      </c>
      <c r="E83" s="24">
        <v>0.37905557340186313</v>
      </c>
      <c r="F83" s="24">
        <v>0.38171588862502587</v>
      </c>
      <c r="G83" s="24">
        <v>0.39542953334550857</v>
      </c>
      <c r="H83" s="24">
        <v>0.39835273620020589</v>
      </c>
      <c r="I83" s="24">
        <v>0.40782776390250075</v>
      </c>
      <c r="J83" s="24">
        <v>0.40686876318191839</v>
      </c>
      <c r="K83" s="24">
        <v>0.40221645290037589</v>
      </c>
      <c r="L83" s="24">
        <v>0.40593515862399576</v>
      </c>
      <c r="M83" s="24">
        <v>0.42905698913258855</v>
      </c>
      <c r="N83" s="24">
        <v>0.4</v>
      </c>
      <c r="O83" s="24">
        <v>0.42536651192126324</v>
      </c>
      <c r="P83" s="24">
        <v>0.42856620470252677</v>
      </c>
      <c r="Q83" s="24">
        <v>0.43439535087463127</v>
      </c>
      <c r="R83" s="31">
        <v>0.43313403411829882</v>
      </c>
      <c r="S83" s="31">
        <v>0.43183923608636787</v>
      </c>
      <c r="T83" s="18"/>
      <c r="U83" s="18"/>
      <c r="V83" s="18"/>
      <c r="W83" s="18"/>
    </row>
    <row r="84" spans="1:23" x14ac:dyDescent="0.2">
      <c r="A84" s="18"/>
      <c r="B84" s="9" t="s">
        <v>11</v>
      </c>
      <c r="C84" s="18"/>
      <c r="D84" s="24">
        <v>14.593515075744046</v>
      </c>
      <c r="E84" s="24">
        <v>14.864278830709926</v>
      </c>
      <c r="F84" s="24">
        <v>14.756227786366606</v>
      </c>
      <c r="G84" s="24">
        <v>14.724588888271306</v>
      </c>
      <c r="H84" s="24">
        <v>14.700245505662469</v>
      </c>
      <c r="I84" s="24">
        <v>14.784546805349184</v>
      </c>
      <c r="J84" s="24">
        <v>14.813328296660057</v>
      </c>
      <c r="K84" s="24">
        <v>14.947107373968302</v>
      </c>
      <c r="L84" s="24">
        <v>15.073725556904376</v>
      </c>
      <c r="M84" s="24">
        <v>16.035909707509639</v>
      </c>
      <c r="N84" s="24">
        <v>15.1</v>
      </c>
      <c r="O84" s="24">
        <v>14.692012643652872</v>
      </c>
      <c r="P84" s="24">
        <v>11.473287746370717</v>
      </c>
      <c r="Q84" s="24">
        <v>11.499430540548433</v>
      </c>
      <c r="R84" s="31">
        <v>11.382359501248317</v>
      </c>
      <c r="S84" s="31">
        <v>11.294805102258961</v>
      </c>
      <c r="T84" s="18"/>
      <c r="U84" s="18"/>
      <c r="V84" s="18"/>
      <c r="W84" s="18"/>
    </row>
    <row r="85" spans="1:23" x14ac:dyDescent="0.2">
      <c r="A85" s="18"/>
      <c r="B85" s="9" t="s">
        <v>12</v>
      </c>
      <c r="C85" s="18"/>
      <c r="D85" s="24">
        <v>0.12826965854292163</v>
      </c>
      <c r="E85" s="24">
        <v>0.12688724702858978</v>
      </c>
      <c r="F85" s="24">
        <v>0.12591046013101062</v>
      </c>
      <c r="G85" s="24">
        <v>0.13022177403346064</v>
      </c>
      <c r="H85" s="24">
        <v>0.12988041498376493</v>
      </c>
      <c r="I85" s="24">
        <v>0.1304100407827764</v>
      </c>
      <c r="J85" s="24">
        <v>0.12985173293039948</v>
      </c>
      <c r="K85" s="24">
        <v>0.12864726624559231</v>
      </c>
      <c r="L85" s="24">
        <v>0.14459023745273755</v>
      </c>
      <c r="M85" s="24">
        <v>0.14251093599963421</v>
      </c>
      <c r="N85" s="24">
        <v>0.1</v>
      </c>
      <c r="O85" s="24">
        <v>0.1378774211055129</v>
      </c>
      <c r="P85" s="24">
        <v>0.13749222949500858</v>
      </c>
      <c r="Q85" s="24">
        <v>0.13725432935198434</v>
      </c>
      <c r="R85" s="31">
        <v>0.13238648218898169</v>
      </c>
      <c r="S85" s="31">
        <v>0.12755647402551129</v>
      </c>
      <c r="T85" s="18"/>
      <c r="U85" s="18"/>
      <c r="V85" s="18"/>
      <c r="W85" s="18"/>
    </row>
    <row r="86" spans="1:23" x14ac:dyDescent="0.2">
      <c r="A86" s="18"/>
      <c r="B86" s="9" t="s">
        <v>13</v>
      </c>
      <c r="C86" s="18"/>
      <c r="D86" s="24">
        <v>0.838623780220494</v>
      </c>
      <c r="E86" s="24">
        <v>0.84002569868294252</v>
      </c>
      <c r="F86" s="24">
        <v>0.8455126468291283</v>
      </c>
      <c r="G86" s="24">
        <v>0.84247135517988869</v>
      </c>
      <c r="H86" s="24">
        <v>0.83947097489506617</v>
      </c>
      <c r="I86" s="24">
        <v>0.82118807498972535</v>
      </c>
      <c r="J86" s="24">
        <v>0.83419901155286935</v>
      </c>
      <c r="K86" s="24">
        <v>0.70678498081915764</v>
      </c>
      <c r="L86" s="24">
        <v>0.70439415144087647</v>
      </c>
      <c r="M86" s="24">
        <v>0.69502659696078284</v>
      </c>
      <c r="N86" s="24">
        <v>0.7</v>
      </c>
      <c r="O86" s="24">
        <v>0.659318093477958</v>
      </c>
      <c r="P86" s="24">
        <v>0.65528211504004097</v>
      </c>
      <c r="Q86" s="24">
        <v>0.65852875040154191</v>
      </c>
      <c r="R86" s="31">
        <v>0.64898155942642111</v>
      </c>
      <c r="S86" s="31">
        <v>0.72685812014537166</v>
      </c>
      <c r="T86" s="18"/>
      <c r="U86" s="18"/>
      <c r="V86" s="18"/>
      <c r="W86" s="18"/>
    </row>
    <row r="87" spans="1:23" x14ac:dyDescent="0.2">
      <c r="A87" s="18"/>
      <c r="B87" s="9" t="s">
        <v>14</v>
      </c>
      <c r="C87" s="18"/>
      <c r="D87" s="24">
        <v>17.970741528519703</v>
      </c>
      <c r="E87" s="24">
        <v>17.825248955991004</v>
      </c>
      <c r="F87" s="24">
        <v>17.709545287920566</v>
      </c>
      <c r="G87" s="24">
        <v>17.714925479795774</v>
      </c>
      <c r="H87" s="24">
        <v>17.708877801536389</v>
      </c>
      <c r="I87" s="24">
        <v>17.708893174417501</v>
      </c>
      <c r="J87" s="24">
        <v>17.633865331948247</v>
      </c>
      <c r="K87" s="24">
        <v>18.299686131669706</v>
      </c>
      <c r="L87" s="24">
        <v>17.962437466655327</v>
      </c>
      <c r="M87" s="24">
        <v>17.512079135484463</v>
      </c>
      <c r="N87" s="24">
        <v>17.100000000000001</v>
      </c>
      <c r="O87" s="24">
        <v>16.87458288413163</v>
      </c>
      <c r="P87" s="24">
        <v>16.923977035872309</v>
      </c>
      <c r="Q87" s="24">
        <v>16.897614110913178</v>
      </c>
      <c r="R87" s="31">
        <v>16.656953528027799</v>
      </c>
      <c r="S87" s="31">
        <v>16.392788427278557</v>
      </c>
      <c r="T87" s="18"/>
      <c r="U87" s="18"/>
      <c r="V87" s="18"/>
      <c r="W87" s="19"/>
    </row>
    <row r="88" spans="1:23" x14ac:dyDescent="0.2">
      <c r="A88" s="18"/>
      <c r="B88" s="8" t="s">
        <v>35</v>
      </c>
      <c r="C88" s="18"/>
      <c r="D88" s="34" t="s">
        <v>32</v>
      </c>
      <c r="E88" s="34" t="s">
        <v>32</v>
      </c>
      <c r="F88" s="34" t="s">
        <v>32</v>
      </c>
      <c r="G88" s="34" t="s">
        <v>32</v>
      </c>
      <c r="H88" s="34" t="s">
        <v>32</v>
      </c>
      <c r="I88" s="34" t="s">
        <v>32</v>
      </c>
      <c r="J88" s="34" t="s">
        <v>32</v>
      </c>
      <c r="K88" s="34" t="s">
        <v>32</v>
      </c>
      <c r="L88" s="34" t="s">
        <v>32</v>
      </c>
      <c r="M88" s="34" t="s">
        <v>32</v>
      </c>
      <c r="N88" s="34" t="s">
        <v>32</v>
      </c>
      <c r="O88" s="34" t="s">
        <v>32</v>
      </c>
      <c r="P88" s="24">
        <v>3.2581270340439534</v>
      </c>
      <c r="Q88" s="24">
        <v>3.2546797885699266</v>
      </c>
      <c r="R88" s="31">
        <v>3.2082137178297248</v>
      </c>
      <c r="S88" s="31">
        <v>3.2159908786431983</v>
      </c>
      <c r="T88" s="18"/>
      <c r="U88" s="18"/>
      <c r="V88" s="18"/>
      <c r="W88" s="19"/>
    </row>
    <row r="89" spans="1:23" x14ac:dyDescent="0.2">
      <c r="A89" s="18"/>
      <c r="B89" s="9" t="s">
        <v>15</v>
      </c>
      <c r="C89" s="18"/>
      <c r="D89" s="24">
        <v>1.2615889200993684</v>
      </c>
      <c r="E89" s="24">
        <v>1.2479922903951173</v>
      </c>
      <c r="F89" s="24">
        <v>1.2431665683821302</v>
      </c>
      <c r="G89" s="24">
        <v>1.235518782902834</v>
      </c>
      <c r="H89" s="24">
        <v>1.2338639423457671</v>
      </c>
      <c r="I89" s="24">
        <v>1.2116278334545227</v>
      </c>
      <c r="J89" s="24">
        <v>1.2064406459533481</v>
      </c>
      <c r="K89" s="24">
        <v>1.1895997210059286</v>
      </c>
      <c r="L89" s="24">
        <v>1.1876502926599191</v>
      </c>
      <c r="M89" s="24">
        <v>1.1606639333018338</v>
      </c>
      <c r="N89" s="24">
        <v>1.1000000000000001</v>
      </c>
      <c r="O89" s="24">
        <v>1.1191539606755994</v>
      </c>
      <c r="P89" s="24">
        <v>1.0026693970088127</v>
      </c>
      <c r="Q89" s="24">
        <v>1.0023946500014602</v>
      </c>
      <c r="R89" s="31">
        <v>0.98930115766222737</v>
      </c>
      <c r="S89" s="31">
        <v>1.0147509442029501</v>
      </c>
      <c r="T89" s="18"/>
      <c r="U89" s="18"/>
      <c r="V89" s="18"/>
      <c r="W89" s="19"/>
    </row>
    <row r="90" spans="1:23" x14ac:dyDescent="0.2">
      <c r="A90" s="18"/>
      <c r="B90" s="9" t="s">
        <v>16</v>
      </c>
      <c r="C90" s="18"/>
      <c r="D90" s="24">
        <v>1.8055172189839095</v>
      </c>
      <c r="E90" s="24">
        <v>1.7964985544490846</v>
      </c>
      <c r="F90" s="24">
        <v>1.785856589579714</v>
      </c>
      <c r="G90" s="24">
        <v>1.8183406252233225</v>
      </c>
      <c r="H90" s="24">
        <v>1.8602993585174625</v>
      </c>
      <c r="I90" s="24">
        <v>1.8684202206695963</v>
      </c>
      <c r="J90" s="24">
        <v>1.8745868353952215</v>
      </c>
      <c r="K90" s="24">
        <v>1.8599604758398884</v>
      </c>
      <c r="L90" s="24">
        <v>1.8657553100184796</v>
      </c>
      <c r="M90" s="24">
        <v>1.845783352893658</v>
      </c>
      <c r="N90" s="24">
        <v>2</v>
      </c>
      <c r="O90" s="24">
        <v>1.977220889896079</v>
      </c>
      <c r="P90" s="24">
        <v>1.7296229933813581</v>
      </c>
      <c r="Q90" s="24">
        <v>1.7295505650789942</v>
      </c>
      <c r="R90" s="31">
        <v>1.710231892191356</v>
      </c>
      <c r="S90" s="31">
        <v>1.7017031283403405</v>
      </c>
      <c r="T90" s="18"/>
      <c r="U90" s="18"/>
      <c r="V90" s="18"/>
      <c r="W90" s="19"/>
    </row>
    <row r="91" spans="1:23" x14ac:dyDescent="0.2">
      <c r="A91" s="18"/>
      <c r="B91" s="9" t="s">
        <v>17</v>
      </c>
      <c r="C91" s="18"/>
      <c r="D91" s="24">
        <v>25.123804575492379</v>
      </c>
      <c r="E91" s="24">
        <v>24.800835207195632</v>
      </c>
      <c r="F91" s="24">
        <v>24.359689527118562</v>
      </c>
      <c r="G91" s="24">
        <v>24.257775589769651</v>
      </c>
      <c r="H91" s="24">
        <v>24.257543359467807</v>
      </c>
      <c r="I91" s="24">
        <v>24.178021561126744</v>
      </c>
      <c r="J91" s="24">
        <v>24.241351087606638</v>
      </c>
      <c r="K91" s="24">
        <v>24.049288952609757</v>
      </c>
      <c r="L91" s="24">
        <v>24.115641261569152</v>
      </c>
      <c r="M91" s="24">
        <v>23.980703866847538</v>
      </c>
      <c r="N91" s="24">
        <v>26.6</v>
      </c>
      <c r="O91" s="24">
        <v>27.997183780334868</v>
      </c>
      <c r="P91" s="24">
        <v>27.96796723589425</v>
      </c>
      <c r="Q91" s="24">
        <v>27.991852349385276</v>
      </c>
      <c r="R91" s="31">
        <v>27.934986725377193</v>
      </c>
      <c r="S91" s="31">
        <v>28.444381101688876</v>
      </c>
      <c r="T91" s="18"/>
      <c r="U91" s="18"/>
      <c r="V91" s="18"/>
      <c r="W91" s="19"/>
    </row>
    <row r="92" spans="1:23" x14ac:dyDescent="0.2">
      <c r="A92" s="18"/>
      <c r="B92" s="9" t="s">
        <v>18</v>
      </c>
      <c r="C92" s="18"/>
      <c r="D92" s="24">
        <v>0.99611943691243576</v>
      </c>
      <c r="E92" s="24">
        <v>0.98618695791840671</v>
      </c>
      <c r="F92" s="24">
        <v>0.97859522177772817</v>
      </c>
      <c r="G92" s="24">
        <v>0.9718990940058283</v>
      </c>
      <c r="H92" s="24">
        <v>0.96935138987883107</v>
      </c>
      <c r="I92" s="24">
        <v>0.96740539344314125</v>
      </c>
      <c r="J92" s="24">
        <v>0.96326376428369065</v>
      </c>
      <c r="K92" s="24">
        <v>0.96950439803154187</v>
      </c>
      <c r="L92" s="24">
        <v>0.96805870208998612</v>
      </c>
      <c r="M92" s="24">
        <v>0.95566157082107639</v>
      </c>
      <c r="N92" s="24">
        <v>0.9</v>
      </c>
      <c r="O92" s="24">
        <v>0.92113851547087344</v>
      </c>
      <c r="P92" s="24">
        <v>0.9192964493363075</v>
      </c>
      <c r="Q92" s="24">
        <v>0.91916596092632064</v>
      </c>
      <c r="R92" s="31">
        <v>0.9936181081683898</v>
      </c>
      <c r="S92" s="31">
        <v>0.9841088861968218</v>
      </c>
      <c r="T92" s="18"/>
      <c r="U92" s="18"/>
      <c r="V92" s="18"/>
      <c r="W92" s="19"/>
    </row>
    <row r="93" spans="1:23" x14ac:dyDescent="0.2">
      <c r="A93" s="18"/>
      <c r="B93" s="13" t="s">
        <v>31</v>
      </c>
      <c r="C93" s="18"/>
      <c r="D93" s="24">
        <v>13.016934842260794</v>
      </c>
      <c r="E93" s="24">
        <v>12.876646321876004</v>
      </c>
      <c r="F93" s="24">
        <v>12.862789474523055</v>
      </c>
      <c r="G93" s="24">
        <v>12.81731631980562</v>
      </c>
      <c r="H93" s="24">
        <v>12.804308228399462</v>
      </c>
      <c r="I93" s="24">
        <v>12.83313837690873</v>
      </c>
      <c r="J93" s="24">
        <v>12.82856423332389</v>
      </c>
      <c r="K93" s="24">
        <v>12.703530049986437</v>
      </c>
      <c r="L93" s="26" t="s">
        <v>32</v>
      </c>
      <c r="M93" s="26" t="s">
        <v>32</v>
      </c>
      <c r="N93" s="26" t="s">
        <v>32</v>
      </c>
      <c r="O93" s="26" t="s">
        <v>32</v>
      </c>
      <c r="P93" s="26" t="s">
        <v>32</v>
      </c>
      <c r="Q93" s="26" t="s">
        <v>39</v>
      </c>
      <c r="R93" s="33">
        <v>0</v>
      </c>
      <c r="S93" s="31">
        <v>0</v>
      </c>
      <c r="T93" s="18"/>
      <c r="U93" s="18"/>
      <c r="V93" s="18"/>
      <c r="W93" s="19"/>
    </row>
    <row r="94" spans="1:23" x14ac:dyDescent="0.2">
      <c r="A94" s="18"/>
      <c r="B94" s="9" t="s">
        <v>19</v>
      </c>
      <c r="C94" s="18"/>
      <c r="D94" s="24">
        <v>2.0052282063355471</v>
      </c>
      <c r="E94" s="24">
        <v>2.0069065210407966</v>
      </c>
      <c r="F94" s="24">
        <v>1.9866758044722119</v>
      </c>
      <c r="G94" s="24">
        <v>1.9890581948403592</v>
      </c>
      <c r="H94" s="24">
        <v>2.0044349409994457</v>
      </c>
      <c r="I94" s="24">
        <v>2.0114760835888843</v>
      </c>
      <c r="J94" s="24">
        <v>2.0233260931154975</v>
      </c>
      <c r="K94" s="24">
        <v>2.0025574456542796</v>
      </c>
      <c r="L94" s="24">
        <v>2.0227169046864248</v>
      </c>
      <c r="M94" s="24">
        <v>2.0385922663049278</v>
      </c>
      <c r="N94" s="24">
        <v>2</v>
      </c>
      <c r="O94" s="24">
        <v>2.0006893871055276</v>
      </c>
      <c r="P94" s="24">
        <v>2.0075328189563755</v>
      </c>
      <c r="Q94" s="24">
        <v>2.012090062202494</v>
      </c>
      <c r="R94" s="31">
        <v>2.2261074776777678</v>
      </c>
      <c r="S94" s="31">
        <v>2.224043326444809</v>
      </c>
      <c r="T94" s="18"/>
      <c r="U94" s="18"/>
      <c r="V94" s="18"/>
      <c r="W94" s="19"/>
    </row>
    <row r="95" spans="1:23" x14ac:dyDescent="0.2">
      <c r="A95" s="18"/>
      <c r="B95" s="9" t="s">
        <v>20</v>
      </c>
      <c r="C95" s="18"/>
      <c r="D95" s="26">
        <v>4.3043400607251305</v>
      </c>
      <c r="E95" s="24">
        <v>4.2515258592997105</v>
      </c>
      <c r="F95" s="24">
        <v>4.2211880209744521</v>
      </c>
      <c r="G95" s="24">
        <v>4.2028283534091901</v>
      </c>
      <c r="H95" s="24">
        <v>4.2124019957234493</v>
      </c>
      <c r="I95" s="24">
        <v>4.220543138060763</v>
      </c>
      <c r="J95" s="24">
        <v>4.2150659489407252</v>
      </c>
      <c r="K95" s="24">
        <v>4.1632115317549507</v>
      </c>
      <c r="L95" s="24">
        <v>4.163734912743271</v>
      </c>
      <c r="M95" s="24">
        <v>4.1183374232193755</v>
      </c>
      <c r="N95" s="24">
        <v>4.0999999999999996</v>
      </c>
      <c r="O95" s="24">
        <v>3.997711821522079</v>
      </c>
      <c r="P95" s="24">
        <v>3.7898124108677376</v>
      </c>
      <c r="Q95" s="24">
        <v>3.7854452004789296</v>
      </c>
      <c r="R95" s="31">
        <v>3.7327232043284617</v>
      </c>
      <c r="S95" s="31">
        <v>3.6998503527399706</v>
      </c>
      <c r="T95" s="18"/>
      <c r="U95" s="18"/>
      <c r="V95" s="18"/>
      <c r="W95" s="19"/>
    </row>
    <row r="96" spans="1:23" x14ac:dyDescent="0.2">
      <c r="A96" s="18"/>
      <c r="B96" s="14" t="s">
        <v>33</v>
      </c>
      <c r="C96" s="18"/>
      <c r="D96" s="29" t="s">
        <v>32</v>
      </c>
      <c r="E96" s="29" t="s">
        <v>32</v>
      </c>
      <c r="F96" s="29" t="s">
        <v>32</v>
      </c>
      <c r="G96" s="29" t="s">
        <v>32</v>
      </c>
      <c r="H96" s="29" t="s">
        <v>32</v>
      </c>
      <c r="I96" s="29" t="s">
        <v>32</v>
      </c>
      <c r="J96" s="29" t="s">
        <v>32</v>
      </c>
      <c r="K96" s="29" t="s">
        <v>32</v>
      </c>
      <c r="L96" s="24">
        <v>12.791983360524545</v>
      </c>
      <c r="M96" s="24">
        <v>12.693380481336403</v>
      </c>
      <c r="N96" s="24">
        <v>11.6</v>
      </c>
      <c r="O96" s="24">
        <v>11.418890673472532</v>
      </c>
      <c r="P96" s="24">
        <v>11.51863092843822</v>
      </c>
      <c r="Q96" s="24">
        <v>11.590690068043102</v>
      </c>
      <c r="R96" s="31">
        <v>11.480929871139027</v>
      </c>
      <c r="S96" s="31">
        <v>11.453003634290601</v>
      </c>
      <c r="T96" s="18"/>
      <c r="U96" s="18"/>
      <c r="V96" s="18"/>
      <c r="W96" s="19"/>
    </row>
    <row r="97" spans="1:23" x14ac:dyDescent="0.2">
      <c r="A97" s="18"/>
      <c r="B97" s="8" t="s">
        <v>36</v>
      </c>
      <c r="C97" s="18"/>
      <c r="D97" s="34" t="s">
        <v>32</v>
      </c>
      <c r="E97" s="34" t="s">
        <v>32</v>
      </c>
      <c r="F97" s="34" t="s">
        <v>32</v>
      </c>
      <c r="G97" s="34" t="s">
        <v>32</v>
      </c>
      <c r="H97" s="34" t="s">
        <v>32</v>
      </c>
      <c r="I97" s="34" t="s">
        <v>32</v>
      </c>
      <c r="J97" s="34" t="s">
        <v>32</v>
      </c>
      <c r="K97" s="34" t="s">
        <v>32</v>
      </c>
      <c r="L97" s="34" t="s">
        <v>32</v>
      </c>
      <c r="M97" s="34" t="s">
        <v>32</v>
      </c>
      <c r="N97" s="34" t="s">
        <v>32</v>
      </c>
      <c r="O97" s="34" t="s">
        <v>32</v>
      </c>
      <c r="P97" s="24">
        <v>0.10385051376750649</v>
      </c>
      <c r="Q97" s="24">
        <v>0.10367082323394562</v>
      </c>
      <c r="R97" s="31">
        <v>0.10216782864584457</v>
      </c>
      <c r="S97" s="31">
        <v>0.10190265802038054</v>
      </c>
      <c r="T97" s="18"/>
      <c r="U97" s="18"/>
      <c r="V97" s="18"/>
      <c r="W97" s="19"/>
    </row>
    <row r="98" spans="1:23" x14ac:dyDescent="0.2">
      <c r="A98" s="18"/>
      <c r="B98" s="9" t="s">
        <v>21</v>
      </c>
      <c r="C98" s="18"/>
      <c r="D98" s="24">
        <v>14.619493740765398</v>
      </c>
      <c r="E98" s="24">
        <v>14.957436556376486</v>
      </c>
      <c r="F98" s="24">
        <v>15.731635401558739</v>
      </c>
      <c r="G98" s="24">
        <v>15.887056432082199</v>
      </c>
      <c r="H98" s="24">
        <v>15.876296824265463</v>
      </c>
      <c r="I98" s="24">
        <v>15.849166956466759</v>
      </c>
      <c r="J98" s="24">
        <v>15.820662952120125</v>
      </c>
      <c r="K98" s="24">
        <v>15.618243112333863</v>
      </c>
      <c r="L98" s="24">
        <v>15.625797372633011</v>
      </c>
      <c r="M98" s="24">
        <v>15.463579691810576</v>
      </c>
      <c r="N98" s="24">
        <v>15.3</v>
      </c>
      <c r="O98" s="24">
        <v>14.956033237259174</v>
      </c>
      <c r="P98" s="24">
        <v>11.776063187918236</v>
      </c>
      <c r="Q98" s="24">
        <v>11.984201150600121</v>
      </c>
      <c r="R98" s="31">
        <v>12.01407325865009</v>
      </c>
      <c r="S98" s="31">
        <v>11.870590750374118</v>
      </c>
      <c r="T98" s="18"/>
      <c r="U98" s="18"/>
      <c r="V98" s="18"/>
      <c r="W98" s="19"/>
    </row>
    <row r="99" spans="1:23" x14ac:dyDescent="0.2">
      <c r="W99" s="6"/>
    </row>
    <row r="100" spans="1:23" x14ac:dyDescent="0.2">
      <c r="W100" s="6"/>
    </row>
    <row r="101" spans="1:23" x14ac:dyDescent="0.2">
      <c r="W101" s="6"/>
    </row>
    <row r="102" spans="1:23" x14ac:dyDescent="0.2">
      <c r="W102" s="6"/>
    </row>
    <row r="103" spans="1:23" x14ac:dyDescent="0.2">
      <c r="W103" s="6"/>
    </row>
    <row r="104" spans="1:23" x14ac:dyDescent="0.2">
      <c r="W104" s="4"/>
    </row>
    <row r="105" spans="1:23" x14ac:dyDescent="0.2">
      <c r="W105" s="4"/>
    </row>
    <row r="106" spans="1:23" x14ac:dyDescent="0.2">
      <c r="W106" s="4"/>
    </row>
    <row r="107" spans="1:23" x14ac:dyDescent="0.2">
      <c r="W107" s="4"/>
    </row>
    <row r="108" spans="1:23" x14ac:dyDescent="0.2">
      <c r="W108" s="4"/>
    </row>
    <row r="109" spans="1:23" x14ac:dyDescent="0.2">
      <c r="W109" s="4"/>
    </row>
    <row r="110" spans="1:23" x14ac:dyDescent="0.2">
      <c r="W110" s="4"/>
    </row>
    <row r="111" spans="1:23" x14ac:dyDescent="0.2">
      <c r="W111" s="4"/>
    </row>
    <row r="112" spans="1:23" x14ac:dyDescent="0.2">
      <c r="W112" s="4"/>
    </row>
    <row r="113" spans="23:23" x14ac:dyDescent="0.2">
      <c r="W113" s="4"/>
    </row>
    <row r="114" spans="23:23" x14ac:dyDescent="0.2">
      <c r="W114" s="4"/>
    </row>
    <row r="115" spans="23:23" x14ac:dyDescent="0.2">
      <c r="W115" s="4"/>
    </row>
    <row r="116" spans="23:23" x14ac:dyDescent="0.2">
      <c r="W116" s="4"/>
    </row>
    <row r="117" spans="23:23" x14ac:dyDescent="0.2">
      <c r="W117" s="4"/>
    </row>
    <row r="118" spans="23:23" x14ac:dyDescent="0.2">
      <c r="W118" s="4"/>
    </row>
    <row r="119" spans="23:23" x14ac:dyDescent="0.2">
      <c r="W119" s="4"/>
    </row>
    <row r="120" spans="23:23" x14ac:dyDescent="0.2">
      <c r="W120" s="4"/>
    </row>
    <row r="121" spans="23:23" x14ac:dyDescent="0.2">
      <c r="W121" s="4"/>
    </row>
    <row r="122" spans="23:23" x14ac:dyDescent="0.2">
      <c r="W122" s="4"/>
    </row>
    <row r="123" spans="23:23" x14ac:dyDescent="0.2">
      <c r="W123" s="4"/>
    </row>
    <row r="124" spans="23:23" x14ac:dyDescent="0.2">
      <c r="W124" s="4"/>
    </row>
    <row r="125" spans="23:23" x14ac:dyDescent="0.2">
      <c r="W125" s="4"/>
    </row>
    <row r="126" spans="23:23" x14ac:dyDescent="0.2">
      <c r="W126" s="4"/>
    </row>
    <row r="127" spans="23:23" x14ac:dyDescent="0.2">
      <c r="W127" s="4"/>
    </row>
    <row r="128" spans="23:23" x14ac:dyDescent="0.2">
      <c r="W128" s="4"/>
    </row>
    <row r="129" spans="23:23" x14ac:dyDescent="0.2">
      <c r="W129" s="4"/>
    </row>
    <row r="130" spans="23:23" x14ac:dyDescent="0.2">
      <c r="W130" s="4"/>
    </row>
    <row r="131" spans="23:23" x14ac:dyDescent="0.2">
      <c r="W131" s="4"/>
    </row>
    <row r="132" spans="23:23" x14ac:dyDescent="0.2">
      <c r="W132" s="4"/>
    </row>
    <row r="133" spans="23:23" x14ac:dyDescent="0.2">
      <c r="W133" s="4"/>
    </row>
    <row r="134" spans="23:23" x14ac:dyDescent="0.2">
      <c r="W134" s="4"/>
    </row>
    <row r="135" spans="23:23" x14ac:dyDescent="0.2">
      <c r="W135" s="4"/>
    </row>
    <row r="136" spans="23:23" x14ac:dyDescent="0.2">
      <c r="W136" s="4"/>
    </row>
    <row r="137" spans="23:23" x14ac:dyDescent="0.2">
      <c r="W137" s="4"/>
    </row>
    <row r="138" spans="23:23" x14ac:dyDescent="0.2">
      <c r="W138" s="4"/>
    </row>
    <row r="139" spans="23:23" x14ac:dyDescent="0.2">
      <c r="W139" s="4"/>
    </row>
    <row r="140" spans="23:23" x14ac:dyDescent="0.2">
      <c r="W140" s="4"/>
    </row>
    <row r="141" spans="23:23" x14ac:dyDescent="0.2">
      <c r="W141" s="4"/>
    </row>
    <row r="142" spans="23:23" x14ac:dyDescent="0.2">
      <c r="W142" s="4"/>
    </row>
    <row r="143" spans="23:23" x14ac:dyDescent="0.2">
      <c r="W143" s="4"/>
    </row>
    <row r="144" spans="23:23" x14ac:dyDescent="0.2">
      <c r="W144" s="4"/>
    </row>
    <row r="145" spans="23:23" x14ac:dyDescent="0.2">
      <c r="W145" s="4"/>
    </row>
    <row r="146" spans="23:23" x14ac:dyDescent="0.2">
      <c r="W146" s="4"/>
    </row>
    <row r="147" spans="23:23" x14ac:dyDescent="0.2">
      <c r="W147" s="4"/>
    </row>
    <row r="148" spans="23:23" x14ac:dyDescent="0.2">
      <c r="W148" s="4"/>
    </row>
    <row r="149" spans="23:23" x14ac:dyDescent="0.2">
      <c r="W149" s="4"/>
    </row>
    <row r="150" spans="23:23" x14ac:dyDescent="0.2">
      <c r="W150" s="4"/>
    </row>
    <row r="151" spans="23:23" x14ac:dyDescent="0.2">
      <c r="W151" s="4"/>
    </row>
    <row r="152" spans="23:23" x14ac:dyDescent="0.2">
      <c r="W152" s="4"/>
    </row>
    <row r="153" spans="23:23" x14ac:dyDescent="0.2">
      <c r="W153" s="4"/>
    </row>
    <row r="154" spans="23:23" x14ac:dyDescent="0.2">
      <c r="W154" s="4"/>
    </row>
    <row r="155" spans="23:23" x14ac:dyDescent="0.2">
      <c r="W155" s="4"/>
    </row>
    <row r="156" spans="23:23" x14ac:dyDescent="0.2">
      <c r="W156" s="4"/>
    </row>
    <row r="157" spans="23:23" x14ac:dyDescent="0.2">
      <c r="W157" s="4"/>
    </row>
    <row r="158" spans="23:23" x14ac:dyDescent="0.2">
      <c r="W158" s="4"/>
    </row>
    <row r="159" spans="23:23" x14ac:dyDescent="0.2">
      <c r="W159" s="4"/>
    </row>
    <row r="160" spans="23:23" x14ac:dyDescent="0.2">
      <c r="W160" s="4"/>
    </row>
    <row r="161" spans="23:23" x14ac:dyDescent="0.2">
      <c r="W161" s="4"/>
    </row>
    <row r="162" spans="23:23" x14ac:dyDescent="0.2">
      <c r="W162" s="4"/>
    </row>
    <row r="163" spans="23:23" x14ac:dyDescent="0.2">
      <c r="W163" s="4"/>
    </row>
    <row r="164" spans="23:23" x14ac:dyDescent="0.2">
      <c r="W164" s="4"/>
    </row>
    <row r="165" spans="23:23" x14ac:dyDescent="0.2">
      <c r="W165" s="4"/>
    </row>
    <row r="166" spans="23:23" x14ac:dyDescent="0.2">
      <c r="W166" s="4"/>
    </row>
    <row r="167" spans="23:23" x14ac:dyDescent="0.2">
      <c r="W167" s="4"/>
    </row>
    <row r="168" spans="23:23" x14ac:dyDescent="0.2">
      <c r="W168" s="4"/>
    </row>
    <row r="169" spans="23:23" x14ac:dyDescent="0.2">
      <c r="W169" s="4"/>
    </row>
    <row r="170" spans="23:23" x14ac:dyDescent="0.2">
      <c r="W170" s="4"/>
    </row>
    <row r="171" spans="23:23" x14ac:dyDescent="0.2">
      <c r="W171" s="4"/>
    </row>
    <row r="172" spans="23:23" x14ac:dyDescent="0.2">
      <c r="W172" s="4"/>
    </row>
    <row r="173" spans="23:23" x14ac:dyDescent="0.2">
      <c r="W173" s="4"/>
    </row>
    <row r="174" spans="23:23" x14ac:dyDescent="0.2">
      <c r="W174" s="4"/>
    </row>
    <row r="175" spans="23:23" x14ac:dyDescent="0.2">
      <c r="W175" s="4"/>
    </row>
    <row r="176" spans="23:23" x14ac:dyDescent="0.2">
      <c r="W176" s="4"/>
    </row>
    <row r="177" spans="23:23" x14ac:dyDescent="0.2">
      <c r="W177" s="4"/>
    </row>
    <row r="178" spans="23:23" x14ac:dyDescent="0.2">
      <c r="W178" s="4"/>
    </row>
    <row r="179" spans="23:23" x14ac:dyDescent="0.2">
      <c r="W179" s="4"/>
    </row>
    <row r="180" spans="23:23" x14ac:dyDescent="0.2">
      <c r="W180" s="4"/>
    </row>
    <row r="181" spans="23:23" x14ac:dyDescent="0.2">
      <c r="W181" s="4"/>
    </row>
    <row r="182" spans="23:23" x14ac:dyDescent="0.2">
      <c r="W182" s="4"/>
    </row>
    <row r="183" spans="23:23" x14ac:dyDescent="0.2">
      <c r="W183" s="4"/>
    </row>
    <row r="184" spans="23:23" x14ac:dyDescent="0.2">
      <c r="W184" s="4"/>
    </row>
    <row r="185" spans="23:23" x14ac:dyDescent="0.2">
      <c r="W185" s="4"/>
    </row>
    <row r="186" spans="23:23" x14ac:dyDescent="0.2">
      <c r="W186" s="4"/>
    </row>
    <row r="187" spans="23:23" x14ac:dyDescent="0.2">
      <c r="W187" s="4"/>
    </row>
    <row r="188" spans="23:23" x14ac:dyDescent="0.2">
      <c r="W188" s="4"/>
    </row>
    <row r="189" spans="23:23" x14ac:dyDescent="0.2">
      <c r="W189" s="4"/>
    </row>
    <row r="190" spans="23:23" x14ac:dyDescent="0.2">
      <c r="W190" s="4"/>
    </row>
    <row r="191" spans="23:23" x14ac:dyDescent="0.2">
      <c r="W191" s="4"/>
    </row>
    <row r="192" spans="23:23" x14ac:dyDescent="0.2">
      <c r="W192" s="4"/>
    </row>
    <row r="193" spans="23:23" x14ac:dyDescent="0.2">
      <c r="W193" s="4"/>
    </row>
    <row r="194" spans="23:23" x14ac:dyDescent="0.2">
      <c r="W194" s="4"/>
    </row>
    <row r="195" spans="23:23" x14ac:dyDescent="0.2">
      <c r="W195" s="4"/>
    </row>
    <row r="196" spans="23:23" x14ac:dyDescent="0.2">
      <c r="W196" s="4"/>
    </row>
    <row r="197" spans="23:23" x14ac:dyDescent="0.2">
      <c r="W197" s="4"/>
    </row>
    <row r="198" spans="23:23" x14ac:dyDescent="0.2">
      <c r="W198" s="4"/>
    </row>
    <row r="199" spans="23:23" x14ac:dyDescent="0.2">
      <c r="W199" s="4"/>
    </row>
    <row r="200" spans="23:23" x14ac:dyDescent="0.2">
      <c r="W200" s="4"/>
    </row>
    <row r="201" spans="23:23" x14ac:dyDescent="0.2">
      <c r="W201" s="4"/>
    </row>
    <row r="202" spans="23:23" x14ac:dyDescent="0.2">
      <c r="W202" s="4"/>
    </row>
    <row r="203" spans="23:23" x14ac:dyDescent="0.2">
      <c r="W203" s="4"/>
    </row>
    <row r="204" spans="23:23" x14ac:dyDescent="0.2">
      <c r="W204" s="4"/>
    </row>
    <row r="205" spans="23:23" x14ac:dyDescent="0.2">
      <c r="W205" s="4"/>
    </row>
    <row r="206" spans="23:23" x14ac:dyDescent="0.2">
      <c r="W206" s="4"/>
    </row>
    <row r="207" spans="23:23" x14ac:dyDescent="0.2">
      <c r="W207" s="4"/>
    </row>
    <row r="208" spans="23:23" x14ac:dyDescent="0.2">
      <c r="W208" s="4"/>
    </row>
    <row r="209" spans="23:23" x14ac:dyDescent="0.2">
      <c r="W209" s="4"/>
    </row>
    <row r="210" spans="23:23" x14ac:dyDescent="0.2">
      <c r="W210" s="4"/>
    </row>
    <row r="211" spans="23:23" x14ac:dyDescent="0.2">
      <c r="W211" s="4"/>
    </row>
    <row r="212" spans="23:23" x14ac:dyDescent="0.2">
      <c r="W212" s="4"/>
    </row>
    <row r="213" spans="23:23" x14ac:dyDescent="0.2">
      <c r="W213" s="4"/>
    </row>
    <row r="214" spans="23:23" x14ac:dyDescent="0.2">
      <c r="W214" s="4"/>
    </row>
    <row r="215" spans="23:23" x14ac:dyDescent="0.2">
      <c r="W215" s="4"/>
    </row>
    <row r="216" spans="23:23" x14ac:dyDescent="0.2">
      <c r="W216" s="4"/>
    </row>
    <row r="217" spans="23:23" x14ac:dyDescent="0.2">
      <c r="W217" s="4"/>
    </row>
    <row r="218" spans="23:23" x14ac:dyDescent="0.2">
      <c r="W218" s="4"/>
    </row>
    <row r="219" spans="23:23" x14ac:dyDescent="0.2">
      <c r="W219" s="4"/>
    </row>
    <row r="220" spans="23:23" x14ac:dyDescent="0.2">
      <c r="W220" s="4"/>
    </row>
    <row r="221" spans="23:23" x14ac:dyDescent="0.2">
      <c r="W221" s="4"/>
    </row>
    <row r="222" spans="23:23" x14ac:dyDescent="0.2">
      <c r="W222" s="4"/>
    </row>
    <row r="223" spans="23:23" x14ac:dyDescent="0.2">
      <c r="W223" s="4"/>
    </row>
    <row r="224" spans="23:23" x14ac:dyDescent="0.2">
      <c r="W224" s="4"/>
    </row>
    <row r="225" spans="23:23" x14ac:dyDescent="0.2">
      <c r="W225" s="4"/>
    </row>
    <row r="226" spans="23:23" x14ac:dyDescent="0.2">
      <c r="W226" s="4"/>
    </row>
    <row r="227" spans="23:23" x14ac:dyDescent="0.2">
      <c r="W227" s="4"/>
    </row>
    <row r="228" spans="23:23" x14ac:dyDescent="0.2">
      <c r="W228" s="4"/>
    </row>
    <row r="229" spans="23:23" x14ac:dyDescent="0.2">
      <c r="W229" s="4"/>
    </row>
    <row r="230" spans="23:23" x14ac:dyDescent="0.2">
      <c r="W230" s="4"/>
    </row>
    <row r="231" spans="23:23" x14ac:dyDescent="0.2">
      <c r="W231" s="4"/>
    </row>
    <row r="232" spans="23:23" x14ac:dyDescent="0.2">
      <c r="W232" s="4"/>
    </row>
    <row r="233" spans="23:23" x14ac:dyDescent="0.2">
      <c r="W233" s="4"/>
    </row>
    <row r="234" spans="23:23" x14ac:dyDescent="0.2">
      <c r="W234" s="4"/>
    </row>
    <row r="235" spans="23:23" x14ac:dyDescent="0.2">
      <c r="W235" s="4"/>
    </row>
    <row r="236" spans="23:23" x14ac:dyDescent="0.2">
      <c r="W236" s="4"/>
    </row>
    <row r="237" spans="23:23" x14ac:dyDescent="0.2">
      <c r="W237" s="4"/>
    </row>
    <row r="238" spans="23:23" x14ac:dyDescent="0.2">
      <c r="W238" s="4"/>
    </row>
    <row r="239" spans="23:23" x14ac:dyDescent="0.2">
      <c r="W239" s="4"/>
    </row>
    <row r="240" spans="23:23" x14ac:dyDescent="0.2">
      <c r="W240" s="4"/>
    </row>
    <row r="241" spans="23:23" x14ac:dyDescent="0.2">
      <c r="W241" s="4"/>
    </row>
    <row r="242" spans="23:23" x14ac:dyDescent="0.2">
      <c r="W242" s="4"/>
    </row>
    <row r="243" spans="23:23" x14ac:dyDescent="0.2">
      <c r="W243" s="4"/>
    </row>
    <row r="244" spans="23:23" x14ac:dyDescent="0.2">
      <c r="W244" s="4"/>
    </row>
    <row r="245" spans="23:23" x14ac:dyDescent="0.2">
      <c r="W245" s="4"/>
    </row>
    <row r="246" spans="23:23" x14ac:dyDescent="0.2">
      <c r="W246" s="4"/>
    </row>
    <row r="247" spans="23:23" x14ac:dyDescent="0.2">
      <c r="W247" s="4"/>
    </row>
    <row r="248" spans="23:23" x14ac:dyDescent="0.2">
      <c r="W248" s="4"/>
    </row>
    <row r="249" spans="23:23" x14ac:dyDescent="0.2">
      <c r="W249" s="4"/>
    </row>
    <row r="250" spans="23:23" x14ac:dyDescent="0.2">
      <c r="W250" s="4"/>
    </row>
    <row r="251" spans="23:23" x14ac:dyDescent="0.2">
      <c r="W251" s="4"/>
    </row>
    <row r="252" spans="23:23" x14ac:dyDescent="0.2">
      <c r="W252" s="4"/>
    </row>
    <row r="253" spans="23:23" x14ac:dyDescent="0.2">
      <c r="W253" s="4"/>
    </row>
    <row r="254" spans="23:23" x14ac:dyDescent="0.2">
      <c r="W254" s="4"/>
    </row>
    <row r="255" spans="23:23" x14ac:dyDescent="0.2">
      <c r="W255" s="4"/>
    </row>
    <row r="256" spans="23:23" x14ac:dyDescent="0.2">
      <c r="W256" s="4"/>
    </row>
    <row r="257" spans="23:23" x14ac:dyDescent="0.2">
      <c r="W257" s="4"/>
    </row>
    <row r="258" spans="23:23" x14ac:dyDescent="0.2">
      <c r="W258" s="4"/>
    </row>
    <row r="259" spans="23:23" x14ac:dyDescent="0.2">
      <c r="W259" s="4"/>
    </row>
    <row r="260" spans="23:23" x14ac:dyDescent="0.2">
      <c r="W260" s="4"/>
    </row>
    <row r="261" spans="23:23" x14ac:dyDescent="0.2">
      <c r="W261" s="4"/>
    </row>
    <row r="262" spans="23:23" x14ac:dyDescent="0.2">
      <c r="W262" s="4"/>
    </row>
    <row r="263" spans="23:23" x14ac:dyDescent="0.2">
      <c r="W263" s="4"/>
    </row>
    <row r="264" spans="23:23" x14ac:dyDescent="0.2">
      <c r="W264" s="4"/>
    </row>
    <row r="265" spans="23:23" x14ac:dyDescent="0.2">
      <c r="W265" s="4"/>
    </row>
    <row r="266" spans="23:23" x14ac:dyDescent="0.2">
      <c r="W266" s="4"/>
    </row>
    <row r="267" spans="23:23" x14ac:dyDescent="0.2">
      <c r="W267" s="4"/>
    </row>
    <row r="268" spans="23:23" x14ac:dyDescent="0.2">
      <c r="W268" s="4"/>
    </row>
    <row r="269" spans="23:23" x14ac:dyDescent="0.2">
      <c r="W269" s="4"/>
    </row>
    <row r="270" spans="23:23" x14ac:dyDescent="0.2">
      <c r="W270" s="4"/>
    </row>
    <row r="271" spans="23:23" x14ac:dyDescent="0.2">
      <c r="W271" s="4"/>
    </row>
    <row r="272" spans="23:23" x14ac:dyDescent="0.2">
      <c r="W272" s="4"/>
    </row>
    <row r="273" spans="23:23" x14ac:dyDescent="0.2">
      <c r="W273" s="4"/>
    </row>
    <row r="274" spans="23:23" x14ac:dyDescent="0.2">
      <c r="W274" s="4"/>
    </row>
    <row r="275" spans="23:23" x14ac:dyDescent="0.2">
      <c r="W275" s="4"/>
    </row>
    <row r="276" spans="23:23" x14ac:dyDescent="0.2">
      <c r="W276" s="4"/>
    </row>
    <row r="277" spans="23:23" x14ac:dyDescent="0.2">
      <c r="W277" s="4"/>
    </row>
    <row r="278" spans="23:23" x14ac:dyDescent="0.2">
      <c r="W278" s="4"/>
    </row>
    <row r="279" spans="23:23" x14ac:dyDescent="0.2">
      <c r="W279" s="4"/>
    </row>
    <row r="280" spans="23:23" x14ac:dyDescent="0.2">
      <c r="W280" s="4"/>
    </row>
    <row r="281" spans="23:23" x14ac:dyDescent="0.2">
      <c r="W281" s="4"/>
    </row>
    <row r="282" spans="23:23" x14ac:dyDescent="0.2">
      <c r="W282" s="4"/>
    </row>
    <row r="283" spans="23:23" x14ac:dyDescent="0.2">
      <c r="W283" s="4"/>
    </row>
    <row r="284" spans="23:23" x14ac:dyDescent="0.2">
      <c r="W284" s="4"/>
    </row>
    <row r="285" spans="23:23" x14ac:dyDescent="0.2">
      <c r="W285" s="4"/>
    </row>
    <row r="286" spans="23:23" x14ac:dyDescent="0.2">
      <c r="W286" s="4"/>
    </row>
    <row r="287" spans="23:23" x14ac:dyDescent="0.2">
      <c r="W287" s="4"/>
    </row>
    <row r="288" spans="23:23" x14ac:dyDescent="0.2">
      <c r="W288" s="4"/>
    </row>
    <row r="289" spans="23:23" x14ac:dyDescent="0.2">
      <c r="W289" s="4"/>
    </row>
    <row r="290" spans="23:23" x14ac:dyDescent="0.2">
      <c r="W290" s="4"/>
    </row>
    <row r="291" spans="23:23" x14ac:dyDescent="0.2">
      <c r="W291" s="4"/>
    </row>
    <row r="292" spans="23:23" x14ac:dyDescent="0.2">
      <c r="W292" s="4"/>
    </row>
    <row r="293" spans="23:23" x14ac:dyDescent="0.2">
      <c r="W293" s="4"/>
    </row>
    <row r="294" spans="23:23" x14ac:dyDescent="0.2">
      <c r="W294" s="4"/>
    </row>
    <row r="295" spans="23:23" x14ac:dyDescent="0.2">
      <c r="W295" s="4"/>
    </row>
    <row r="296" spans="23:23" x14ac:dyDescent="0.2">
      <c r="W296" s="4"/>
    </row>
    <row r="297" spans="23:23" x14ac:dyDescent="0.2">
      <c r="W297" s="4"/>
    </row>
    <row r="298" spans="23:23" x14ac:dyDescent="0.2">
      <c r="W298" s="4"/>
    </row>
    <row r="299" spans="23:23" x14ac:dyDescent="0.2">
      <c r="W299" s="4"/>
    </row>
    <row r="300" spans="23:23" x14ac:dyDescent="0.2">
      <c r="W300" s="4"/>
    </row>
    <row r="301" spans="23:23" x14ac:dyDescent="0.2">
      <c r="W301" s="4"/>
    </row>
    <row r="302" spans="23:23" x14ac:dyDescent="0.2">
      <c r="W302" s="4"/>
    </row>
    <row r="303" spans="23:23" x14ac:dyDescent="0.2">
      <c r="W303" s="4"/>
    </row>
    <row r="304" spans="23:23" x14ac:dyDescent="0.2">
      <c r="W304" s="4"/>
    </row>
    <row r="305" spans="23:23" x14ac:dyDescent="0.2">
      <c r="W305" s="4"/>
    </row>
    <row r="306" spans="23:23" x14ac:dyDescent="0.2">
      <c r="W306" s="4"/>
    </row>
    <row r="307" spans="23:23" x14ac:dyDescent="0.2">
      <c r="W307" s="4"/>
    </row>
    <row r="308" spans="23:23" x14ac:dyDescent="0.2">
      <c r="W308" s="4"/>
    </row>
    <row r="309" spans="23:23" x14ac:dyDescent="0.2">
      <c r="W309" s="4"/>
    </row>
    <row r="310" spans="23:23" x14ac:dyDescent="0.2">
      <c r="W310" s="4"/>
    </row>
    <row r="311" spans="23:23" x14ac:dyDescent="0.2">
      <c r="W311" s="4"/>
    </row>
    <row r="312" spans="23:23" x14ac:dyDescent="0.2">
      <c r="W312" s="4"/>
    </row>
    <row r="313" spans="23:23" x14ac:dyDescent="0.2">
      <c r="W313" s="4"/>
    </row>
    <row r="314" spans="23:23" x14ac:dyDescent="0.2">
      <c r="W314" s="4"/>
    </row>
    <row r="315" spans="23:23" x14ac:dyDescent="0.2">
      <c r="W315" s="4"/>
    </row>
    <row r="316" spans="23:23" x14ac:dyDescent="0.2">
      <c r="W316" s="4"/>
    </row>
    <row r="317" spans="23:23" x14ac:dyDescent="0.2">
      <c r="W317" s="4"/>
    </row>
    <row r="318" spans="23:23" x14ac:dyDescent="0.2">
      <c r="W318" s="4"/>
    </row>
    <row r="319" spans="23:23" x14ac:dyDescent="0.2">
      <c r="W319" s="4"/>
    </row>
    <row r="320" spans="23:23" x14ac:dyDescent="0.2">
      <c r="W320" s="4"/>
    </row>
    <row r="321" spans="23:23" x14ac:dyDescent="0.2">
      <c r="W321" s="4"/>
    </row>
    <row r="322" spans="23:23" x14ac:dyDescent="0.2">
      <c r="W322" s="4"/>
    </row>
    <row r="323" spans="23:23" x14ac:dyDescent="0.2">
      <c r="W323" s="4"/>
    </row>
    <row r="324" spans="23:23" x14ac:dyDescent="0.2">
      <c r="W324" s="4"/>
    </row>
    <row r="325" spans="23:23" x14ac:dyDescent="0.2">
      <c r="W325" s="4"/>
    </row>
    <row r="326" spans="23:23" x14ac:dyDescent="0.2">
      <c r="W326" s="4"/>
    </row>
    <row r="327" spans="23:23" x14ac:dyDescent="0.2">
      <c r="W327" s="4"/>
    </row>
    <row r="328" spans="23:23" x14ac:dyDescent="0.2">
      <c r="W328" s="4"/>
    </row>
    <row r="329" spans="23:23" x14ac:dyDescent="0.2">
      <c r="W329" s="4"/>
    </row>
    <row r="330" spans="23:23" x14ac:dyDescent="0.2">
      <c r="W330" s="4"/>
    </row>
    <row r="331" spans="23:23" x14ac:dyDescent="0.2">
      <c r="W331" s="4"/>
    </row>
    <row r="332" spans="23:23" x14ac:dyDescent="0.2">
      <c r="W332" s="4"/>
    </row>
    <row r="333" spans="23:23" x14ac:dyDescent="0.2">
      <c r="W333" s="4"/>
    </row>
    <row r="334" spans="23:23" x14ac:dyDescent="0.2">
      <c r="W334" s="4"/>
    </row>
    <row r="335" spans="23:23" x14ac:dyDescent="0.2">
      <c r="W335" s="4"/>
    </row>
    <row r="336" spans="23:23" x14ac:dyDescent="0.2">
      <c r="W336" s="4"/>
    </row>
    <row r="337" spans="23:23" x14ac:dyDescent="0.2">
      <c r="W337" s="4"/>
    </row>
    <row r="338" spans="23:23" x14ac:dyDescent="0.2">
      <c r="W338" s="4"/>
    </row>
    <row r="339" spans="23:23" x14ac:dyDescent="0.2">
      <c r="W339" s="4"/>
    </row>
    <row r="340" spans="23:23" x14ac:dyDescent="0.2">
      <c r="W340" s="4"/>
    </row>
    <row r="341" spans="23:23" x14ac:dyDescent="0.2">
      <c r="W341" s="4"/>
    </row>
    <row r="342" spans="23:23" x14ac:dyDescent="0.2">
      <c r="W342" s="4"/>
    </row>
    <row r="343" spans="23:23" x14ac:dyDescent="0.2">
      <c r="W343" s="4"/>
    </row>
    <row r="344" spans="23:23" x14ac:dyDescent="0.2">
      <c r="W344" s="4"/>
    </row>
    <row r="345" spans="23:23" x14ac:dyDescent="0.2">
      <c r="W345" s="4"/>
    </row>
    <row r="346" spans="23:23" x14ac:dyDescent="0.2">
      <c r="W346" s="4"/>
    </row>
    <row r="347" spans="23:23" x14ac:dyDescent="0.2">
      <c r="W347" s="4"/>
    </row>
    <row r="348" spans="23:23" x14ac:dyDescent="0.2">
      <c r="W348" s="4"/>
    </row>
    <row r="349" spans="23:23" x14ac:dyDescent="0.2">
      <c r="W349" s="4"/>
    </row>
    <row r="350" spans="23:23" x14ac:dyDescent="0.2">
      <c r="W350" s="4"/>
    </row>
    <row r="351" spans="23:23" x14ac:dyDescent="0.2">
      <c r="W351" s="4"/>
    </row>
    <row r="352" spans="23:23" x14ac:dyDescent="0.2">
      <c r="W352" s="4"/>
    </row>
    <row r="353" spans="23:23" x14ac:dyDescent="0.2">
      <c r="W353" s="4"/>
    </row>
    <row r="354" spans="23:23" x14ac:dyDescent="0.2">
      <c r="W354" s="4"/>
    </row>
    <row r="355" spans="23:23" x14ac:dyDescent="0.2">
      <c r="W355" s="4"/>
    </row>
    <row r="356" spans="23:23" x14ac:dyDescent="0.2">
      <c r="W356" s="4"/>
    </row>
    <row r="357" spans="23:23" x14ac:dyDescent="0.2">
      <c r="W357" s="4"/>
    </row>
    <row r="358" spans="23:23" x14ac:dyDescent="0.2">
      <c r="W358" s="4"/>
    </row>
    <row r="359" spans="23:23" x14ac:dyDescent="0.2">
      <c r="W359" s="4"/>
    </row>
    <row r="360" spans="23:23" x14ac:dyDescent="0.2">
      <c r="W360" s="4"/>
    </row>
    <row r="361" spans="23:23" x14ac:dyDescent="0.2">
      <c r="W361" s="4"/>
    </row>
    <row r="362" spans="23:23" x14ac:dyDescent="0.2">
      <c r="W362" s="4"/>
    </row>
    <row r="363" spans="23:23" x14ac:dyDescent="0.2">
      <c r="W363" s="4"/>
    </row>
    <row r="364" spans="23:23" x14ac:dyDescent="0.2">
      <c r="W364" s="4"/>
    </row>
    <row r="365" spans="23:23" x14ac:dyDescent="0.2">
      <c r="W365" s="4"/>
    </row>
    <row r="366" spans="23:23" x14ac:dyDescent="0.2">
      <c r="W366" s="4"/>
    </row>
    <row r="367" spans="23:23" x14ac:dyDescent="0.2">
      <c r="W367" s="4"/>
    </row>
    <row r="368" spans="23:23" x14ac:dyDescent="0.2">
      <c r="W368" s="4"/>
    </row>
    <row r="369" spans="23:23" x14ac:dyDescent="0.2">
      <c r="W369" s="4"/>
    </row>
    <row r="370" spans="23:23" x14ac:dyDescent="0.2">
      <c r="W370" s="4"/>
    </row>
    <row r="371" spans="23:23" x14ac:dyDescent="0.2">
      <c r="W371" s="4"/>
    </row>
    <row r="372" spans="23:23" x14ac:dyDescent="0.2">
      <c r="W372" s="4"/>
    </row>
    <row r="373" spans="23:23" x14ac:dyDescent="0.2">
      <c r="W373" s="4"/>
    </row>
    <row r="374" spans="23:23" x14ac:dyDescent="0.2">
      <c r="W374" s="4"/>
    </row>
    <row r="375" spans="23:23" x14ac:dyDescent="0.2">
      <c r="W375" s="4"/>
    </row>
    <row r="376" spans="23:23" x14ac:dyDescent="0.2">
      <c r="W376" s="4"/>
    </row>
    <row r="377" spans="23:23" x14ac:dyDescent="0.2">
      <c r="W377" s="4"/>
    </row>
    <row r="378" spans="23:23" x14ac:dyDescent="0.2">
      <c r="W378" s="4"/>
    </row>
    <row r="379" spans="23:23" x14ac:dyDescent="0.2">
      <c r="W379" s="4"/>
    </row>
    <row r="380" spans="23:23" x14ac:dyDescent="0.2">
      <c r="W380" s="4"/>
    </row>
    <row r="381" spans="23:23" x14ac:dyDescent="0.2">
      <c r="W381" s="4"/>
    </row>
    <row r="382" spans="23:23" x14ac:dyDescent="0.2">
      <c r="W382" s="4"/>
    </row>
    <row r="383" spans="23:23" x14ac:dyDescent="0.2">
      <c r="W383" s="4"/>
    </row>
    <row r="384" spans="23:23" x14ac:dyDescent="0.2">
      <c r="W384" s="4"/>
    </row>
    <row r="385" spans="23:23" x14ac:dyDescent="0.2">
      <c r="W385" s="4"/>
    </row>
    <row r="386" spans="23:23" x14ac:dyDescent="0.2">
      <c r="W386" s="4"/>
    </row>
    <row r="387" spans="23:23" x14ac:dyDescent="0.2">
      <c r="W387" s="4"/>
    </row>
    <row r="388" spans="23:23" x14ac:dyDescent="0.2">
      <c r="W388" s="4"/>
    </row>
    <row r="389" spans="23:23" x14ac:dyDescent="0.2">
      <c r="W389" s="4"/>
    </row>
    <row r="390" spans="23:23" x14ac:dyDescent="0.2">
      <c r="W390" s="4"/>
    </row>
    <row r="391" spans="23:23" x14ac:dyDescent="0.2">
      <c r="W391" s="4"/>
    </row>
    <row r="392" spans="23:23" x14ac:dyDescent="0.2">
      <c r="W392" s="4"/>
    </row>
    <row r="393" spans="23:23" x14ac:dyDescent="0.2">
      <c r="W393" s="4"/>
    </row>
    <row r="394" spans="23:23" x14ac:dyDescent="0.2">
      <c r="W394" s="4"/>
    </row>
    <row r="395" spans="23:23" x14ac:dyDescent="0.2">
      <c r="W395" s="4"/>
    </row>
    <row r="396" spans="23:23" x14ac:dyDescent="0.2">
      <c r="W396" s="4"/>
    </row>
    <row r="397" spans="23:23" x14ac:dyDescent="0.2">
      <c r="W397" s="4"/>
    </row>
    <row r="398" spans="23:23" x14ac:dyDescent="0.2">
      <c r="W398" s="4"/>
    </row>
    <row r="399" spans="23:23" x14ac:dyDescent="0.2">
      <c r="W399" s="4"/>
    </row>
    <row r="400" spans="23:23" x14ac:dyDescent="0.2">
      <c r="W400" s="4"/>
    </row>
    <row r="401" spans="23:23" x14ac:dyDescent="0.2">
      <c r="W401" s="4"/>
    </row>
    <row r="402" spans="23:23" x14ac:dyDescent="0.2">
      <c r="W402" s="4"/>
    </row>
    <row r="403" spans="23:23" x14ac:dyDescent="0.2">
      <c r="W403" s="4"/>
    </row>
    <row r="404" spans="23:23" x14ac:dyDescent="0.2">
      <c r="W404" s="4"/>
    </row>
    <row r="405" spans="23:23" x14ac:dyDescent="0.2">
      <c r="W405" s="4"/>
    </row>
    <row r="406" spans="23:23" x14ac:dyDescent="0.2">
      <c r="W406" s="4"/>
    </row>
    <row r="407" spans="23:23" x14ac:dyDescent="0.2">
      <c r="W407" s="4"/>
    </row>
    <row r="408" spans="23:23" x14ac:dyDescent="0.2">
      <c r="W408" s="4"/>
    </row>
    <row r="409" spans="23:23" x14ac:dyDescent="0.2">
      <c r="W409" s="4"/>
    </row>
    <row r="410" spans="23:23" x14ac:dyDescent="0.2">
      <c r="W410" s="4"/>
    </row>
    <row r="411" spans="23:23" x14ac:dyDescent="0.2">
      <c r="W411" s="4"/>
    </row>
    <row r="412" spans="23:23" x14ac:dyDescent="0.2">
      <c r="W412" s="4"/>
    </row>
    <row r="413" spans="23:23" x14ac:dyDescent="0.2">
      <c r="W413" s="4"/>
    </row>
    <row r="414" spans="23:23" x14ac:dyDescent="0.2">
      <c r="W414" s="4"/>
    </row>
    <row r="415" spans="23:23" x14ac:dyDescent="0.2">
      <c r="W415" s="4"/>
    </row>
    <row r="416" spans="23:23" x14ac:dyDescent="0.2">
      <c r="W416" s="4"/>
    </row>
    <row r="417" spans="23:23" x14ac:dyDescent="0.2">
      <c r="W417" s="4"/>
    </row>
    <row r="418" spans="23:23" x14ac:dyDescent="0.2">
      <c r="W418" s="4"/>
    </row>
    <row r="419" spans="23:23" x14ac:dyDescent="0.2">
      <c r="W419" s="4"/>
    </row>
    <row r="420" spans="23:23" x14ac:dyDescent="0.2">
      <c r="W420" s="4"/>
    </row>
    <row r="421" spans="23:23" x14ac:dyDescent="0.2">
      <c r="W421" s="4"/>
    </row>
    <row r="422" spans="23:23" x14ac:dyDescent="0.2">
      <c r="W422" s="4"/>
    </row>
    <row r="423" spans="23:23" x14ac:dyDescent="0.2">
      <c r="W423" s="4"/>
    </row>
    <row r="424" spans="23:23" x14ac:dyDescent="0.2">
      <c r="W424" s="4"/>
    </row>
    <row r="425" spans="23:23" x14ac:dyDescent="0.2">
      <c r="W425" s="4"/>
    </row>
    <row r="426" spans="23:23" x14ac:dyDescent="0.2">
      <c r="W426" s="4"/>
    </row>
    <row r="427" spans="23:23" x14ac:dyDescent="0.2">
      <c r="W427" s="4"/>
    </row>
    <row r="428" spans="23:23" x14ac:dyDescent="0.2">
      <c r="W428" s="4"/>
    </row>
    <row r="429" spans="23:23" x14ac:dyDescent="0.2">
      <c r="W429" s="4"/>
    </row>
    <row r="430" spans="23:23" x14ac:dyDescent="0.2">
      <c r="W430" s="4"/>
    </row>
    <row r="431" spans="23:23" x14ac:dyDescent="0.2">
      <c r="W431" s="4"/>
    </row>
    <row r="432" spans="23:23" x14ac:dyDescent="0.2">
      <c r="W432" s="4"/>
    </row>
    <row r="433" spans="23:23" x14ac:dyDescent="0.2">
      <c r="W433" s="4"/>
    </row>
    <row r="434" spans="23:23" x14ac:dyDescent="0.2">
      <c r="W434" s="4"/>
    </row>
    <row r="435" spans="23:23" x14ac:dyDescent="0.2">
      <c r="W435" s="4"/>
    </row>
    <row r="436" spans="23:23" x14ac:dyDescent="0.2">
      <c r="W436" s="4"/>
    </row>
    <row r="437" spans="23:23" x14ac:dyDescent="0.2">
      <c r="W437" s="4"/>
    </row>
    <row r="438" spans="23:23" x14ac:dyDescent="0.2">
      <c r="W438" s="4"/>
    </row>
    <row r="439" spans="23:23" x14ac:dyDescent="0.2">
      <c r="W439" s="4"/>
    </row>
    <row r="440" spans="23:23" x14ac:dyDescent="0.2">
      <c r="W440" s="4"/>
    </row>
    <row r="441" spans="23:23" x14ac:dyDescent="0.2">
      <c r="W441" s="4"/>
    </row>
    <row r="442" spans="23:23" x14ac:dyDescent="0.2">
      <c r="W442" s="4"/>
    </row>
    <row r="443" spans="23:23" x14ac:dyDescent="0.2">
      <c r="W443" s="4"/>
    </row>
    <row r="444" spans="23:23" x14ac:dyDescent="0.2">
      <c r="W444" s="4"/>
    </row>
    <row r="445" spans="23:23" x14ac:dyDescent="0.2">
      <c r="W445" s="4"/>
    </row>
    <row r="446" spans="23:23" x14ac:dyDescent="0.2">
      <c r="W446" s="4"/>
    </row>
    <row r="447" spans="23:23" x14ac:dyDescent="0.2">
      <c r="W447" s="4"/>
    </row>
    <row r="448" spans="23:23" x14ac:dyDescent="0.2">
      <c r="W448" s="4"/>
    </row>
    <row r="449" spans="23:23" x14ac:dyDescent="0.2">
      <c r="W449" s="4"/>
    </row>
    <row r="450" spans="23:23" x14ac:dyDescent="0.2">
      <c r="W450" s="4"/>
    </row>
    <row r="451" spans="23:23" x14ac:dyDescent="0.2">
      <c r="W451" s="4"/>
    </row>
    <row r="452" spans="23:23" x14ac:dyDescent="0.2">
      <c r="W452" s="4"/>
    </row>
    <row r="453" spans="23:23" x14ac:dyDescent="0.2">
      <c r="W453" s="4"/>
    </row>
    <row r="454" spans="23:23" x14ac:dyDescent="0.2">
      <c r="W454" s="4"/>
    </row>
    <row r="455" spans="23:23" x14ac:dyDescent="0.2">
      <c r="W455" s="4"/>
    </row>
    <row r="456" spans="23:23" x14ac:dyDescent="0.2">
      <c r="W456" s="4"/>
    </row>
    <row r="457" spans="23:23" x14ac:dyDescent="0.2">
      <c r="W457" s="4"/>
    </row>
    <row r="458" spans="23:23" x14ac:dyDescent="0.2">
      <c r="W458" s="4"/>
    </row>
    <row r="459" spans="23:23" x14ac:dyDescent="0.2">
      <c r="W459" s="4"/>
    </row>
    <row r="460" spans="23:23" x14ac:dyDescent="0.2">
      <c r="W460" s="4"/>
    </row>
    <row r="461" spans="23:23" x14ac:dyDescent="0.2">
      <c r="W461" s="4"/>
    </row>
    <row r="462" spans="23:23" x14ac:dyDescent="0.2">
      <c r="W462" s="4"/>
    </row>
    <row r="463" spans="23:23" x14ac:dyDescent="0.2">
      <c r="W463" s="4"/>
    </row>
    <row r="464" spans="23:23" x14ac:dyDescent="0.2">
      <c r="W464" s="4"/>
    </row>
    <row r="465" spans="23:23" x14ac:dyDescent="0.2">
      <c r="W465" s="4"/>
    </row>
    <row r="466" spans="23:23" x14ac:dyDescent="0.2">
      <c r="W466" s="4"/>
    </row>
    <row r="467" spans="23:23" x14ac:dyDescent="0.2">
      <c r="W467" s="4"/>
    </row>
    <row r="468" spans="23:23" x14ac:dyDescent="0.2">
      <c r="W468" s="4"/>
    </row>
    <row r="469" spans="23:23" x14ac:dyDescent="0.2">
      <c r="W469" s="4"/>
    </row>
    <row r="470" spans="23:23" x14ac:dyDescent="0.2">
      <c r="W470" s="4"/>
    </row>
    <row r="471" spans="23:23" x14ac:dyDescent="0.2">
      <c r="W471" s="4"/>
    </row>
    <row r="472" spans="23:23" x14ac:dyDescent="0.2">
      <c r="W472" s="4"/>
    </row>
    <row r="473" spans="23:23" x14ac:dyDescent="0.2">
      <c r="W473" s="4"/>
    </row>
    <row r="474" spans="23:23" x14ac:dyDescent="0.2">
      <c r="W474" s="4"/>
    </row>
    <row r="475" spans="23:23" x14ac:dyDescent="0.2">
      <c r="W475" s="4"/>
    </row>
    <row r="476" spans="23:23" x14ac:dyDescent="0.2">
      <c r="W476" s="4"/>
    </row>
    <row r="477" spans="23:23" x14ac:dyDescent="0.2">
      <c r="W477" s="4"/>
    </row>
    <row r="478" spans="23:23" x14ac:dyDescent="0.2">
      <c r="W478" s="4"/>
    </row>
    <row r="479" spans="23:23" x14ac:dyDescent="0.2">
      <c r="W479" s="4"/>
    </row>
    <row r="480" spans="23:23" x14ac:dyDescent="0.2">
      <c r="W480" s="4"/>
    </row>
    <row r="481" spans="23:23" x14ac:dyDescent="0.2">
      <c r="W481" s="4"/>
    </row>
    <row r="482" spans="23:23" x14ac:dyDescent="0.2">
      <c r="W482" s="4"/>
    </row>
    <row r="483" spans="23:23" x14ac:dyDescent="0.2">
      <c r="W483" s="4"/>
    </row>
    <row r="484" spans="23:23" x14ac:dyDescent="0.2">
      <c r="W484" s="4"/>
    </row>
    <row r="485" spans="23:23" x14ac:dyDescent="0.2">
      <c r="W485" s="4"/>
    </row>
    <row r="486" spans="23:23" x14ac:dyDescent="0.2">
      <c r="W486" s="4"/>
    </row>
    <row r="487" spans="23:23" x14ac:dyDescent="0.2">
      <c r="W487" s="4"/>
    </row>
    <row r="488" spans="23:23" x14ac:dyDescent="0.2">
      <c r="W488" s="4"/>
    </row>
    <row r="489" spans="23:23" x14ac:dyDescent="0.2">
      <c r="W489" s="4"/>
    </row>
    <row r="490" spans="23:23" x14ac:dyDescent="0.2">
      <c r="W490" s="4"/>
    </row>
    <row r="491" spans="23:23" x14ac:dyDescent="0.2">
      <c r="W491" s="4"/>
    </row>
    <row r="492" spans="23:23" x14ac:dyDescent="0.2">
      <c r="W492" s="4"/>
    </row>
    <row r="493" spans="23:23" x14ac:dyDescent="0.2">
      <c r="W493" s="4"/>
    </row>
    <row r="494" spans="23:23" x14ac:dyDescent="0.2">
      <c r="W494" s="4"/>
    </row>
    <row r="495" spans="23:23" x14ac:dyDescent="0.2">
      <c r="W495" s="4"/>
    </row>
    <row r="496" spans="23:23" x14ac:dyDescent="0.2">
      <c r="W496" s="4"/>
    </row>
    <row r="497" spans="23:23" x14ac:dyDescent="0.2">
      <c r="W497" s="4"/>
    </row>
    <row r="498" spans="23:23" x14ac:dyDescent="0.2">
      <c r="W498" s="4"/>
    </row>
    <row r="499" spans="23:23" x14ac:dyDescent="0.2">
      <c r="W499" s="4"/>
    </row>
    <row r="500" spans="23:23" x14ac:dyDescent="0.2">
      <c r="W500" s="4"/>
    </row>
    <row r="501" spans="23:23" x14ac:dyDescent="0.2">
      <c r="W501" s="4"/>
    </row>
    <row r="502" spans="23:23" x14ac:dyDescent="0.2">
      <c r="W502" s="4"/>
    </row>
    <row r="503" spans="23:23" x14ac:dyDescent="0.2">
      <c r="W503" s="4"/>
    </row>
    <row r="504" spans="23:23" x14ac:dyDescent="0.2">
      <c r="W504" s="4"/>
    </row>
    <row r="505" spans="23:23" x14ac:dyDescent="0.2">
      <c r="W505" s="4"/>
    </row>
    <row r="506" spans="23:23" x14ac:dyDescent="0.2">
      <c r="W506" s="4"/>
    </row>
    <row r="507" spans="23:23" x14ac:dyDescent="0.2">
      <c r="W507" s="4"/>
    </row>
    <row r="508" spans="23:23" x14ac:dyDescent="0.2">
      <c r="W508" s="4"/>
    </row>
    <row r="509" spans="23:23" x14ac:dyDescent="0.2">
      <c r="W509" s="4"/>
    </row>
    <row r="510" spans="23:23" x14ac:dyDescent="0.2">
      <c r="W510" s="4"/>
    </row>
    <row r="511" spans="23:23" x14ac:dyDescent="0.2">
      <c r="W511" s="4"/>
    </row>
    <row r="512" spans="23:23" x14ac:dyDescent="0.2">
      <c r="W512" s="4"/>
    </row>
    <row r="513" spans="23:23" x14ac:dyDescent="0.2">
      <c r="W513" s="4"/>
    </row>
    <row r="514" spans="23:23" x14ac:dyDescent="0.2">
      <c r="W514" s="4"/>
    </row>
    <row r="515" spans="23:23" x14ac:dyDescent="0.2">
      <c r="W515" s="4"/>
    </row>
    <row r="516" spans="23:23" x14ac:dyDescent="0.2">
      <c r="W516" s="4"/>
    </row>
    <row r="517" spans="23:23" x14ac:dyDescent="0.2">
      <c r="W517" s="4"/>
    </row>
    <row r="518" spans="23:23" x14ac:dyDescent="0.2">
      <c r="W518" s="4"/>
    </row>
    <row r="519" spans="23:23" x14ac:dyDescent="0.2">
      <c r="W519" s="4"/>
    </row>
    <row r="520" spans="23:23" x14ac:dyDescent="0.2">
      <c r="W520" s="4"/>
    </row>
    <row r="521" spans="23:23" x14ac:dyDescent="0.2">
      <c r="W521" s="4"/>
    </row>
    <row r="522" spans="23:23" x14ac:dyDescent="0.2">
      <c r="W522" s="4"/>
    </row>
    <row r="523" spans="23:23" x14ac:dyDescent="0.2">
      <c r="W523" s="4"/>
    </row>
    <row r="524" spans="23:23" x14ac:dyDescent="0.2">
      <c r="W524" s="4"/>
    </row>
    <row r="525" spans="23:23" x14ac:dyDescent="0.2">
      <c r="W525" s="4"/>
    </row>
    <row r="526" spans="23:23" x14ac:dyDescent="0.2">
      <c r="W526" s="4"/>
    </row>
    <row r="527" spans="23:23" x14ac:dyDescent="0.2">
      <c r="W527" s="4"/>
    </row>
    <row r="528" spans="23:23" x14ac:dyDescent="0.2">
      <c r="W528" s="4"/>
    </row>
    <row r="529" spans="23:23" x14ac:dyDescent="0.2">
      <c r="W529" s="4"/>
    </row>
    <row r="530" spans="23:23" x14ac:dyDescent="0.2">
      <c r="W530" s="4"/>
    </row>
    <row r="531" spans="23:23" x14ac:dyDescent="0.2">
      <c r="W531" s="4"/>
    </row>
    <row r="532" spans="23:23" x14ac:dyDescent="0.2">
      <c r="W532" s="4"/>
    </row>
    <row r="533" spans="23:23" x14ac:dyDescent="0.2">
      <c r="W533" s="4"/>
    </row>
    <row r="534" spans="23:23" x14ac:dyDescent="0.2">
      <c r="W534" s="4"/>
    </row>
    <row r="535" spans="23:23" x14ac:dyDescent="0.2">
      <c r="W535" s="4"/>
    </row>
    <row r="536" spans="23:23" x14ac:dyDescent="0.2">
      <c r="W536" s="4"/>
    </row>
    <row r="537" spans="23:23" x14ac:dyDescent="0.2">
      <c r="W537" s="4"/>
    </row>
    <row r="538" spans="23:23" x14ac:dyDescent="0.2">
      <c r="W538" s="4"/>
    </row>
    <row r="539" spans="23:23" x14ac:dyDescent="0.2">
      <c r="W539" s="4"/>
    </row>
    <row r="540" spans="23:23" x14ac:dyDescent="0.2">
      <c r="W540" s="4"/>
    </row>
    <row r="541" spans="23:23" x14ac:dyDescent="0.2">
      <c r="W541" s="4"/>
    </row>
    <row r="542" spans="23:23" x14ac:dyDescent="0.2">
      <c r="W542" s="4"/>
    </row>
    <row r="543" spans="23:23" x14ac:dyDescent="0.2">
      <c r="W543" s="4"/>
    </row>
    <row r="544" spans="23:23" x14ac:dyDescent="0.2">
      <c r="W544" s="4"/>
    </row>
    <row r="545" spans="23:23" x14ac:dyDescent="0.2">
      <c r="W545" s="4"/>
    </row>
    <row r="546" spans="23:23" x14ac:dyDescent="0.2">
      <c r="W546" s="4"/>
    </row>
    <row r="547" spans="23:23" x14ac:dyDescent="0.2">
      <c r="W547" s="4"/>
    </row>
    <row r="548" spans="23:23" x14ac:dyDescent="0.2">
      <c r="W548" s="4"/>
    </row>
    <row r="549" spans="23:23" x14ac:dyDescent="0.2">
      <c r="W549" s="4"/>
    </row>
    <row r="550" spans="23:23" x14ac:dyDescent="0.2">
      <c r="W550" s="4"/>
    </row>
    <row r="551" spans="23:23" x14ac:dyDescent="0.2">
      <c r="W551" s="4"/>
    </row>
    <row r="552" spans="23:23" x14ac:dyDescent="0.2">
      <c r="W552" s="4"/>
    </row>
    <row r="553" spans="23:23" x14ac:dyDescent="0.2">
      <c r="W553" s="4"/>
    </row>
    <row r="554" spans="23:23" x14ac:dyDescent="0.2">
      <c r="W554" s="4"/>
    </row>
    <row r="555" spans="23:23" x14ac:dyDescent="0.2">
      <c r="W555" s="4"/>
    </row>
    <row r="556" spans="23:23" x14ac:dyDescent="0.2">
      <c r="W556" s="4"/>
    </row>
    <row r="557" spans="23:23" x14ac:dyDescent="0.2">
      <c r="W557" s="4"/>
    </row>
    <row r="558" spans="23:23" x14ac:dyDescent="0.2">
      <c r="W558" s="4"/>
    </row>
    <row r="559" spans="23:23" x14ac:dyDescent="0.2">
      <c r="W559" s="4"/>
    </row>
    <row r="560" spans="23:23" x14ac:dyDescent="0.2">
      <c r="W560" s="4"/>
    </row>
    <row r="561" spans="23:23" x14ac:dyDescent="0.2">
      <c r="W561" s="4"/>
    </row>
    <row r="562" spans="23:23" x14ac:dyDescent="0.2">
      <c r="W562" s="4"/>
    </row>
    <row r="563" spans="23:23" x14ac:dyDescent="0.2">
      <c r="W563" s="4"/>
    </row>
    <row r="564" spans="23:23" x14ac:dyDescent="0.2">
      <c r="W564" s="4"/>
    </row>
    <row r="565" spans="23:23" x14ac:dyDescent="0.2">
      <c r="W565" s="4"/>
    </row>
    <row r="566" spans="23:23" x14ac:dyDescent="0.2">
      <c r="W566" s="4"/>
    </row>
    <row r="567" spans="23:23" x14ac:dyDescent="0.2">
      <c r="W567" s="4"/>
    </row>
    <row r="568" spans="23:23" x14ac:dyDescent="0.2">
      <c r="W568" s="4"/>
    </row>
    <row r="569" spans="23:23" x14ac:dyDescent="0.2">
      <c r="W569" s="4"/>
    </row>
    <row r="570" spans="23:23" x14ac:dyDescent="0.2">
      <c r="W570" s="4"/>
    </row>
    <row r="571" spans="23:23" x14ac:dyDescent="0.2">
      <c r="W571" s="4"/>
    </row>
    <row r="572" spans="23:23" x14ac:dyDescent="0.2">
      <c r="W572" s="4"/>
    </row>
    <row r="573" spans="23:23" x14ac:dyDescent="0.2">
      <c r="W573" s="4"/>
    </row>
    <row r="574" spans="23:23" x14ac:dyDescent="0.2">
      <c r="W574" s="4"/>
    </row>
    <row r="575" spans="23:23" x14ac:dyDescent="0.2">
      <c r="W575" s="4"/>
    </row>
    <row r="576" spans="23:23" x14ac:dyDescent="0.2">
      <c r="W576" s="4"/>
    </row>
    <row r="577" spans="23:23" x14ac:dyDescent="0.2">
      <c r="W577" s="4"/>
    </row>
    <row r="578" spans="23:23" x14ac:dyDescent="0.2">
      <c r="W578" s="4"/>
    </row>
    <row r="579" spans="23:23" x14ac:dyDescent="0.2">
      <c r="W579" s="4"/>
    </row>
    <row r="580" spans="23:23" x14ac:dyDescent="0.2">
      <c r="W580" s="4"/>
    </row>
    <row r="581" spans="23:23" x14ac:dyDescent="0.2">
      <c r="W581" s="4"/>
    </row>
    <row r="582" spans="23:23" x14ac:dyDescent="0.2">
      <c r="W582" s="4"/>
    </row>
    <row r="583" spans="23:23" x14ac:dyDescent="0.2">
      <c r="W583" s="4"/>
    </row>
    <row r="584" spans="23:23" x14ac:dyDescent="0.2">
      <c r="W584" s="4"/>
    </row>
    <row r="585" spans="23:23" x14ac:dyDescent="0.2">
      <c r="W585" s="4"/>
    </row>
    <row r="586" spans="23:23" x14ac:dyDescent="0.2">
      <c r="W586" s="4"/>
    </row>
    <row r="587" spans="23:23" x14ac:dyDescent="0.2">
      <c r="W587" s="4"/>
    </row>
    <row r="588" spans="23:23" x14ac:dyDescent="0.2">
      <c r="W588" s="4"/>
    </row>
    <row r="589" spans="23:23" x14ac:dyDescent="0.2">
      <c r="W589" s="4"/>
    </row>
    <row r="590" spans="23:23" x14ac:dyDescent="0.2">
      <c r="W590" s="4"/>
    </row>
    <row r="591" spans="23:23" x14ac:dyDescent="0.2">
      <c r="W591" s="4"/>
    </row>
    <row r="592" spans="23:23" x14ac:dyDescent="0.2">
      <c r="W592" s="4"/>
    </row>
    <row r="593" spans="23:23" x14ac:dyDescent="0.2">
      <c r="W593" s="4"/>
    </row>
    <row r="594" spans="23:23" x14ac:dyDescent="0.2">
      <c r="W594" s="4"/>
    </row>
    <row r="595" spans="23:23" x14ac:dyDescent="0.2">
      <c r="W595" s="4"/>
    </row>
    <row r="596" spans="23:23" x14ac:dyDescent="0.2">
      <c r="W596" s="4"/>
    </row>
    <row r="597" spans="23:23" x14ac:dyDescent="0.2">
      <c r="W597" s="4"/>
    </row>
    <row r="598" spans="23:23" x14ac:dyDescent="0.2">
      <c r="W598" s="4"/>
    </row>
    <row r="599" spans="23:23" x14ac:dyDescent="0.2">
      <c r="W599" s="4"/>
    </row>
    <row r="600" spans="23:23" x14ac:dyDescent="0.2">
      <c r="W600" s="4"/>
    </row>
    <row r="601" spans="23:23" x14ac:dyDescent="0.2">
      <c r="W601" s="4"/>
    </row>
    <row r="602" spans="23:23" x14ac:dyDescent="0.2">
      <c r="W602" s="4"/>
    </row>
    <row r="603" spans="23:23" x14ac:dyDescent="0.2">
      <c r="W603" s="4"/>
    </row>
    <row r="604" spans="23:23" x14ac:dyDescent="0.2">
      <c r="W604" s="4"/>
    </row>
    <row r="605" spans="23:23" x14ac:dyDescent="0.2">
      <c r="W605" s="4"/>
    </row>
    <row r="606" spans="23:23" x14ac:dyDescent="0.2">
      <c r="W606" s="4"/>
    </row>
    <row r="607" spans="23:23" x14ac:dyDescent="0.2">
      <c r="W607" s="4"/>
    </row>
    <row r="608" spans="23:23" x14ac:dyDescent="0.2">
      <c r="W608" s="4"/>
    </row>
    <row r="609" spans="23:23" x14ac:dyDescent="0.2">
      <c r="W609" s="4"/>
    </row>
    <row r="610" spans="23:23" x14ac:dyDescent="0.2">
      <c r="W610" s="4"/>
    </row>
    <row r="611" spans="23:23" x14ac:dyDescent="0.2">
      <c r="W611" s="4"/>
    </row>
    <row r="612" spans="23:23" x14ac:dyDescent="0.2">
      <c r="W612" s="4"/>
    </row>
    <row r="613" spans="23:23" x14ac:dyDescent="0.2">
      <c r="W613" s="4"/>
    </row>
    <row r="614" spans="23:23" x14ac:dyDescent="0.2">
      <c r="W614" s="4"/>
    </row>
    <row r="615" spans="23:23" x14ac:dyDescent="0.2">
      <c r="W615" s="4"/>
    </row>
    <row r="616" spans="23:23" x14ac:dyDescent="0.2">
      <c r="W616" s="4"/>
    </row>
    <row r="617" spans="23:23" x14ac:dyDescent="0.2">
      <c r="W617" s="4"/>
    </row>
    <row r="618" spans="23:23" x14ac:dyDescent="0.2">
      <c r="W618" s="4"/>
    </row>
    <row r="619" spans="23:23" x14ac:dyDescent="0.2">
      <c r="W619" s="4"/>
    </row>
    <row r="620" spans="23:23" x14ac:dyDescent="0.2">
      <c r="W620" s="4"/>
    </row>
    <row r="621" spans="23:23" x14ac:dyDescent="0.2">
      <c r="W621" s="4"/>
    </row>
    <row r="622" spans="23:23" x14ac:dyDescent="0.2">
      <c r="W622" s="4"/>
    </row>
    <row r="623" spans="23:23" x14ac:dyDescent="0.2">
      <c r="W623" s="4"/>
    </row>
    <row r="624" spans="23:23" x14ac:dyDescent="0.2">
      <c r="W624" s="4"/>
    </row>
    <row r="625" spans="23:23" x14ac:dyDescent="0.2">
      <c r="W625" s="4"/>
    </row>
    <row r="626" spans="23:23" x14ac:dyDescent="0.2">
      <c r="W626" s="4"/>
    </row>
    <row r="627" spans="23:23" x14ac:dyDescent="0.2">
      <c r="W627" s="4"/>
    </row>
    <row r="628" spans="23:23" x14ac:dyDescent="0.2">
      <c r="W628" s="4"/>
    </row>
    <row r="629" spans="23:23" x14ac:dyDescent="0.2">
      <c r="W629" s="4"/>
    </row>
    <row r="630" spans="23:23" x14ac:dyDescent="0.2">
      <c r="W630" s="4"/>
    </row>
    <row r="631" spans="23:23" x14ac:dyDescent="0.2">
      <c r="W631" s="4"/>
    </row>
    <row r="632" spans="23:23" x14ac:dyDescent="0.2">
      <c r="W632" s="4"/>
    </row>
    <row r="633" spans="23:23" x14ac:dyDescent="0.2">
      <c r="W633" s="4"/>
    </row>
    <row r="634" spans="23:23" x14ac:dyDescent="0.2">
      <c r="W634" s="4"/>
    </row>
    <row r="635" spans="23:23" x14ac:dyDescent="0.2">
      <c r="W635" s="4"/>
    </row>
    <row r="636" spans="23:23" x14ac:dyDescent="0.2">
      <c r="W636" s="4"/>
    </row>
    <row r="637" spans="23:23" x14ac:dyDescent="0.2">
      <c r="W637" s="4"/>
    </row>
    <row r="638" spans="23:23" x14ac:dyDescent="0.2">
      <c r="W638" s="4"/>
    </row>
    <row r="639" spans="23:23" x14ac:dyDescent="0.2">
      <c r="W639" s="4"/>
    </row>
    <row r="640" spans="23:23" x14ac:dyDescent="0.2">
      <c r="W640" s="4"/>
    </row>
    <row r="641" spans="23:23" x14ac:dyDescent="0.2">
      <c r="W641" s="4"/>
    </row>
    <row r="642" spans="23:23" x14ac:dyDescent="0.2">
      <c r="W642" s="4"/>
    </row>
    <row r="643" spans="23:23" x14ac:dyDescent="0.2">
      <c r="W643" s="4"/>
    </row>
    <row r="644" spans="23:23" x14ac:dyDescent="0.2">
      <c r="W644" s="4"/>
    </row>
    <row r="645" spans="23:23" x14ac:dyDescent="0.2">
      <c r="W645" s="4"/>
    </row>
    <row r="646" spans="23:23" x14ac:dyDescent="0.2">
      <c r="W646" s="4"/>
    </row>
    <row r="647" spans="23:23" x14ac:dyDescent="0.2">
      <c r="W647" s="4"/>
    </row>
    <row r="648" spans="23:23" x14ac:dyDescent="0.2">
      <c r="W648" s="4"/>
    </row>
    <row r="649" spans="23:23" x14ac:dyDescent="0.2">
      <c r="W649" s="4"/>
    </row>
    <row r="650" spans="23:23" x14ac:dyDescent="0.2">
      <c r="W650" s="4"/>
    </row>
    <row r="651" spans="23:23" x14ac:dyDescent="0.2">
      <c r="W651" s="4"/>
    </row>
    <row r="652" spans="23:23" x14ac:dyDescent="0.2">
      <c r="W652" s="4"/>
    </row>
    <row r="653" spans="23:23" x14ac:dyDescent="0.2">
      <c r="W653" s="4"/>
    </row>
    <row r="654" spans="23:23" x14ac:dyDescent="0.2">
      <c r="W654" s="4"/>
    </row>
    <row r="655" spans="23:23" x14ac:dyDescent="0.2">
      <c r="W655" s="4"/>
    </row>
    <row r="656" spans="23:23" x14ac:dyDescent="0.2">
      <c r="W656" s="4"/>
    </row>
    <row r="657" spans="23:23" x14ac:dyDescent="0.2">
      <c r="W657" s="4"/>
    </row>
    <row r="658" spans="23:23" x14ac:dyDescent="0.2">
      <c r="W658" s="4"/>
    </row>
    <row r="659" spans="23:23" x14ac:dyDescent="0.2">
      <c r="W659" s="4"/>
    </row>
    <row r="660" spans="23:23" x14ac:dyDescent="0.2">
      <c r="W660" s="4"/>
    </row>
    <row r="661" spans="23:23" x14ac:dyDescent="0.2">
      <c r="W661" s="4"/>
    </row>
    <row r="662" spans="23:23" x14ac:dyDescent="0.2">
      <c r="W662" s="4"/>
    </row>
    <row r="663" spans="23:23" x14ac:dyDescent="0.2">
      <c r="W663" s="4"/>
    </row>
    <row r="664" spans="23:23" x14ac:dyDescent="0.2">
      <c r="W664" s="4"/>
    </row>
    <row r="665" spans="23:23" x14ac:dyDescent="0.2">
      <c r="W665" s="4"/>
    </row>
    <row r="666" spans="23:23" x14ac:dyDescent="0.2">
      <c r="W666" s="4"/>
    </row>
    <row r="667" spans="23:23" x14ac:dyDescent="0.2">
      <c r="W667" s="4"/>
    </row>
    <row r="668" spans="23:23" x14ac:dyDescent="0.2">
      <c r="W668" s="4"/>
    </row>
    <row r="669" spans="23:23" x14ac:dyDescent="0.2">
      <c r="W669" s="4"/>
    </row>
    <row r="670" spans="23:23" x14ac:dyDescent="0.2">
      <c r="W670" s="4"/>
    </row>
    <row r="671" spans="23:23" x14ac:dyDescent="0.2">
      <c r="W671" s="4"/>
    </row>
    <row r="672" spans="23:23" x14ac:dyDescent="0.2">
      <c r="W672" s="4"/>
    </row>
    <row r="673" spans="23:23" x14ac:dyDescent="0.2">
      <c r="W673" s="4"/>
    </row>
    <row r="674" spans="23:23" x14ac:dyDescent="0.2">
      <c r="W674" s="4"/>
    </row>
    <row r="675" spans="23:23" x14ac:dyDescent="0.2">
      <c r="W675" s="4"/>
    </row>
    <row r="676" spans="23:23" x14ac:dyDescent="0.2">
      <c r="W676" s="4"/>
    </row>
    <row r="677" spans="23:23" x14ac:dyDescent="0.2">
      <c r="W677" s="4"/>
    </row>
    <row r="678" spans="23:23" x14ac:dyDescent="0.2">
      <c r="W678" s="4"/>
    </row>
    <row r="679" spans="23:23" x14ac:dyDescent="0.2">
      <c r="W679" s="4"/>
    </row>
    <row r="680" spans="23:23" x14ac:dyDescent="0.2">
      <c r="W680" s="4"/>
    </row>
    <row r="681" spans="23:23" x14ac:dyDescent="0.2">
      <c r="W681" s="4"/>
    </row>
    <row r="682" spans="23:23" x14ac:dyDescent="0.2">
      <c r="W682" s="4"/>
    </row>
    <row r="683" spans="23:23" x14ac:dyDescent="0.2">
      <c r="W683" s="4"/>
    </row>
    <row r="684" spans="23:23" x14ac:dyDescent="0.2">
      <c r="W684" s="4"/>
    </row>
    <row r="685" spans="23:23" x14ac:dyDescent="0.2">
      <c r="W685" s="4"/>
    </row>
    <row r="686" spans="23:23" x14ac:dyDescent="0.2">
      <c r="W686" s="4"/>
    </row>
    <row r="687" spans="23:23" x14ac:dyDescent="0.2">
      <c r="W687" s="4"/>
    </row>
    <row r="688" spans="23:23" x14ac:dyDescent="0.2">
      <c r="W688" s="4"/>
    </row>
    <row r="689" spans="23:23" x14ac:dyDescent="0.2">
      <c r="W689" s="4"/>
    </row>
    <row r="690" spans="23:23" x14ac:dyDescent="0.2">
      <c r="W690" s="4"/>
    </row>
    <row r="691" spans="23:23" x14ac:dyDescent="0.2">
      <c r="W691" s="4"/>
    </row>
    <row r="692" spans="23:23" x14ac:dyDescent="0.2">
      <c r="W692" s="4"/>
    </row>
    <row r="693" spans="23:23" x14ac:dyDescent="0.2">
      <c r="W693" s="4"/>
    </row>
    <row r="694" spans="23:23" x14ac:dyDescent="0.2">
      <c r="W694" s="4"/>
    </row>
    <row r="695" spans="23:23" x14ac:dyDescent="0.2">
      <c r="W695" s="4"/>
    </row>
    <row r="696" spans="23:23" x14ac:dyDescent="0.2">
      <c r="W696" s="4"/>
    </row>
    <row r="697" spans="23:23" x14ac:dyDescent="0.2">
      <c r="W697" s="4"/>
    </row>
    <row r="698" spans="23:23" x14ac:dyDescent="0.2">
      <c r="W698" s="4"/>
    </row>
    <row r="699" spans="23:23" x14ac:dyDescent="0.2">
      <c r="W699" s="4"/>
    </row>
    <row r="700" spans="23:23" x14ac:dyDescent="0.2">
      <c r="W700" s="4"/>
    </row>
    <row r="701" spans="23:23" x14ac:dyDescent="0.2">
      <c r="W701" s="4"/>
    </row>
    <row r="702" spans="23:23" x14ac:dyDescent="0.2">
      <c r="W702" s="4"/>
    </row>
    <row r="703" spans="23:23" x14ac:dyDescent="0.2">
      <c r="W703" s="4"/>
    </row>
    <row r="704" spans="23:23" x14ac:dyDescent="0.2">
      <c r="W704" s="4"/>
    </row>
    <row r="705" spans="23:23" x14ac:dyDescent="0.2">
      <c r="W705" s="4"/>
    </row>
    <row r="706" spans="23:23" x14ac:dyDescent="0.2">
      <c r="W706" s="4"/>
    </row>
    <row r="707" spans="23:23" x14ac:dyDescent="0.2">
      <c r="W707" s="4"/>
    </row>
    <row r="708" spans="23:23" x14ac:dyDescent="0.2">
      <c r="W708" s="4"/>
    </row>
    <row r="709" spans="23:23" x14ac:dyDescent="0.2">
      <c r="W709" s="4"/>
    </row>
    <row r="710" spans="23:23" x14ac:dyDescent="0.2">
      <c r="W710" s="4"/>
    </row>
    <row r="711" spans="23:23" x14ac:dyDescent="0.2">
      <c r="W711" s="4"/>
    </row>
    <row r="712" spans="23:23" x14ac:dyDescent="0.2">
      <c r="W712" s="4"/>
    </row>
    <row r="713" spans="23:23" x14ac:dyDescent="0.2">
      <c r="W713" s="4"/>
    </row>
    <row r="714" spans="23:23" x14ac:dyDescent="0.2">
      <c r="W714" s="4"/>
    </row>
    <row r="715" spans="23:23" x14ac:dyDescent="0.2">
      <c r="W715" s="4"/>
    </row>
    <row r="716" spans="23:23" x14ac:dyDescent="0.2">
      <c r="W716" s="4"/>
    </row>
    <row r="717" spans="23:23" x14ac:dyDescent="0.2">
      <c r="W717" s="4"/>
    </row>
    <row r="718" spans="23:23" x14ac:dyDescent="0.2">
      <c r="W718" s="4"/>
    </row>
    <row r="719" spans="23:23" x14ac:dyDescent="0.2">
      <c r="W719" s="4"/>
    </row>
    <row r="720" spans="23:23" x14ac:dyDescent="0.2">
      <c r="W720" s="4"/>
    </row>
    <row r="721" spans="23:23" x14ac:dyDescent="0.2">
      <c r="W721" s="4"/>
    </row>
    <row r="722" spans="23:23" x14ac:dyDescent="0.2">
      <c r="W722" s="4"/>
    </row>
    <row r="723" spans="23:23" x14ac:dyDescent="0.2">
      <c r="W723" s="4"/>
    </row>
    <row r="724" spans="23:23" x14ac:dyDescent="0.2">
      <c r="W724" s="4"/>
    </row>
    <row r="725" spans="23:23" x14ac:dyDescent="0.2">
      <c r="W725" s="4"/>
    </row>
    <row r="726" spans="23:23" x14ac:dyDescent="0.2">
      <c r="W726" s="4"/>
    </row>
    <row r="727" spans="23:23" x14ac:dyDescent="0.2">
      <c r="W727" s="4"/>
    </row>
    <row r="728" spans="23:23" x14ac:dyDescent="0.2">
      <c r="W728" s="4"/>
    </row>
    <row r="729" spans="23:23" x14ac:dyDescent="0.2">
      <c r="W729" s="4"/>
    </row>
    <row r="730" spans="23:23" x14ac:dyDescent="0.2">
      <c r="W730" s="4"/>
    </row>
    <row r="731" spans="23:23" x14ac:dyDescent="0.2">
      <c r="W731" s="4"/>
    </row>
    <row r="732" spans="23:23" x14ac:dyDescent="0.2">
      <c r="W732" s="4"/>
    </row>
    <row r="733" spans="23:23" x14ac:dyDescent="0.2">
      <c r="W733" s="4"/>
    </row>
    <row r="734" spans="23:23" x14ac:dyDescent="0.2">
      <c r="W734" s="4"/>
    </row>
    <row r="735" spans="23:23" x14ac:dyDescent="0.2">
      <c r="W735" s="4"/>
    </row>
    <row r="736" spans="23:23" x14ac:dyDescent="0.2">
      <c r="W736" s="4"/>
    </row>
    <row r="737" spans="23:23" x14ac:dyDescent="0.2">
      <c r="W737" s="4"/>
    </row>
    <row r="738" spans="23:23" x14ac:dyDescent="0.2">
      <c r="W738" s="4"/>
    </row>
    <row r="739" spans="23:23" x14ac:dyDescent="0.2">
      <c r="W739" s="4"/>
    </row>
    <row r="740" spans="23:23" x14ac:dyDescent="0.2">
      <c r="W740" s="4"/>
    </row>
    <row r="741" spans="23:23" x14ac:dyDescent="0.2">
      <c r="W741" s="4"/>
    </row>
    <row r="742" spans="23:23" x14ac:dyDescent="0.2">
      <c r="W742" s="4"/>
    </row>
    <row r="743" spans="23:23" x14ac:dyDescent="0.2">
      <c r="W743" s="4"/>
    </row>
    <row r="744" spans="23:23" x14ac:dyDescent="0.2">
      <c r="W744" s="4"/>
    </row>
    <row r="745" spans="23:23" x14ac:dyDescent="0.2">
      <c r="W745" s="4"/>
    </row>
    <row r="746" spans="23:23" x14ac:dyDescent="0.2">
      <c r="W746" s="4"/>
    </row>
    <row r="747" spans="23:23" x14ac:dyDescent="0.2">
      <c r="W747" s="4"/>
    </row>
    <row r="748" spans="23:23" x14ac:dyDescent="0.2">
      <c r="W748" s="4"/>
    </row>
    <row r="749" spans="23:23" x14ac:dyDescent="0.2">
      <c r="W749" s="4"/>
    </row>
    <row r="750" spans="23:23" x14ac:dyDescent="0.2">
      <c r="W750" s="4"/>
    </row>
    <row r="751" spans="23:23" x14ac:dyDescent="0.2">
      <c r="W751" s="4"/>
    </row>
    <row r="752" spans="23:23" x14ac:dyDescent="0.2">
      <c r="W752" s="4"/>
    </row>
    <row r="753" spans="23:23" x14ac:dyDescent="0.2">
      <c r="W753" s="4"/>
    </row>
    <row r="754" spans="23:23" x14ac:dyDescent="0.2">
      <c r="W754" s="4"/>
    </row>
    <row r="755" spans="23:23" x14ac:dyDescent="0.2">
      <c r="W755" s="4"/>
    </row>
    <row r="756" spans="23:23" x14ac:dyDescent="0.2">
      <c r="W756" s="4"/>
    </row>
    <row r="757" spans="23:23" x14ac:dyDescent="0.2">
      <c r="W757" s="4"/>
    </row>
    <row r="758" spans="23:23" x14ac:dyDescent="0.2">
      <c r="W758" s="4"/>
    </row>
    <row r="759" spans="23:23" x14ac:dyDescent="0.2">
      <c r="W759" s="4"/>
    </row>
    <row r="760" spans="23:23" x14ac:dyDescent="0.2">
      <c r="W760" s="4"/>
    </row>
    <row r="761" spans="23:23" x14ac:dyDescent="0.2">
      <c r="W761" s="4"/>
    </row>
    <row r="762" spans="23:23" x14ac:dyDescent="0.2">
      <c r="W762" s="4"/>
    </row>
    <row r="763" spans="23:23" x14ac:dyDescent="0.2">
      <c r="W763" s="4"/>
    </row>
    <row r="764" spans="23:23" x14ac:dyDescent="0.2">
      <c r="W764" s="4"/>
    </row>
    <row r="765" spans="23:23" x14ac:dyDescent="0.2">
      <c r="W765" s="4"/>
    </row>
    <row r="766" spans="23:23" x14ac:dyDescent="0.2">
      <c r="W766" s="4"/>
    </row>
    <row r="767" spans="23:23" x14ac:dyDescent="0.2">
      <c r="W767" s="4"/>
    </row>
    <row r="768" spans="23:23" x14ac:dyDescent="0.2">
      <c r="W768" s="4"/>
    </row>
    <row r="769" spans="23:23" x14ac:dyDescent="0.2">
      <c r="W769" s="4"/>
    </row>
    <row r="770" spans="23:23" x14ac:dyDescent="0.2">
      <c r="W770" s="4"/>
    </row>
    <row r="771" spans="23:23" x14ac:dyDescent="0.2">
      <c r="W771" s="4"/>
    </row>
    <row r="772" spans="23:23" x14ac:dyDescent="0.2">
      <c r="W772" s="4"/>
    </row>
    <row r="773" spans="23:23" x14ac:dyDescent="0.2">
      <c r="W773" s="4"/>
    </row>
    <row r="774" spans="23:23" x14ac:dyDescent="0.2">
      <c r="W774" s="4"/>
    </row>
    <row r="775" spans="23:23" x14ac:dyDescent="0.2">
      <c r="W775" s="4"/>
    </row>
    <row r="776" spans="23:23" x14ac:dyDescent="0.2">
      <c r="W776" s="4"/>
    </row>
    <row r="777" spans="23:23" x14ac:dyDescent="0.2">
      <c r="W777" s="4"/>
    </row>
    <row r="778" spans="23:23" x14ac:dyDescent="0.2">
      <c r="W778" s="4"/>
    </row>
    <row r="779" spans="23:23" x14ac:dyDescent="0.2">
      <c r="W779" s="4"/>
    </row>
    <row r="780" spans="23:23" x14ac:dyDescent="0.2">
      <c r="W780" s="4"/>
    </row>
    <row r="781" spans="23:23" x14ac:dyDescent="0.2">
      <c r="W781" s="4"/>
    </row>
    <row r="782" spans="23:23" x14ac:dyDescent="0.2">
      <c r="W782" s="4"/>
    </row>
    <row r="783" spans="23:23" x14ac:dyDescent="0.2">
      <c r="W783" s="4"/>
    </row>
    <row r="784" spans="23:23" x14ac:dyDescent="0.2">
      <c r="W784" s="4"/>
    </row>
    <row r="785" spans="23:23" x14ac:dyDescent="0.2">
      <c r="W785" s="4"/>
    </row>
    <row r="786" spans="23:23" x14ac:dyDescent="0.2">
      <c r="W786" s="4"/>
    </row>
    <row r="787" spans="23:23" x14ac:dyDescent="0.2">
      <c r="W787" s="4"/>
    </row>
    <row r="788" spans="23:23" x14ac:dyDescent="0.2">
      <c r="W788" s="4"/>
    </row>
    <row r="789" spans="23:23" x14ac:dyDescent="0.2">
      <c r="W789" s="4"/>
    </row>
    <row r="790" spans="23:23" x14ac:dyDescent="0.2">
      <c r="W790" s="4"/>
    </row>
    <row r="791" spans="23:23" x14ac:dyDescent="0.2">
      <c r="W791" s="4"/>
    </row>
    <row r="792" spans="23:23" x14ac:dyDescent="0.2">
      <c r="W792" s="4"/>
    </row>
    <row r="793" spans="23:23" x14ac:dyDescent="0.2">
      <c r="W793" s="4"/>
    </row>
    <row r="794" spans="23:23" x14ac:dyDescent="0.2">
      <c r="W794" s="4"/>
    </row>
    <row r="795" spans="23:23" x14ac:dyDescent="0.2">
      <c r="W795" s="4"/>
    </row>
    <row r="796" spans="23:23" x14ac:dyDescent="0.2">
      <c r="W796" s="4"/>
    </row>
    <row r="797" spans="23:23" x14ac:dyDescent="0.2">
      <c r="W797" s="4"/>
    </row>
    <row r="798" spans="23:23" x14ac:dyDescent="0.2">
      <c r="W798" s="4"/>
    </row>
    <row r="799" spans="23:23" x14ac:dyDescent="0.2">
      <c r="W799" s="4"/>
    </row>
    <row r="800" spans="23:23" x14ac:dyDescent="0.2">
      <c r="W800" s="4"/>
    </row>
    <row r="801" spans="23:23" x14ac:dyDescent="0.2">
      <c r="W801" s="4"/>
    </row>
    <row r="802" spans="23:23" x14ac:dyDescent="0.2">
      <c r="W802" s="4"/>
    </row>
    <row r="803" spans="23:23" x14ac:dyDescent="0.2">
      <c r="W803" s="4"/>
    </row>
    <row r="804" spans="23:23" x14ac:dyDescent="0.2">
      <c r="W804" s="4"/>
    </row>
    <row r="805" spans="23:23" x14ac:dyDescent="0.2">
      <c r="W805" s="4"/>
    </row>
    <row r="806" spans="23:23" x14ac:dyDescent="0.2">
      <c r="W806" s="4"/>
    </row>
    <row r="807" spans="23:23" x14ac:dyDescent="0.2">
      <c r="W807" s="4"/>
    </row>
    <row r="808" spans="23:23" x14ac:dyDescent="0.2">
      <c r="W808" s="4"/>
    </row>
    <row r="809" spans="23:23" x14ac:dyDescent="0.2">
      <c r="W809" s="4"/>
    </row>
    <row r="810" spans="23:23" x14ac:dyDescent="0.2">
      <c r="W810" s="4"/>
    </row>
    <row r="811" spans="23:23" x14ac:dyDescent="0.2">
      <c r="W811" s="4"/>
    </row>
    <row r="812" spans="23:23" x14ac:dyDescent="0.2">
      <c r="W812" s="4"/>
    </row>
    <row r="813" spans="23:23" x14ac:dyDescent="0.2">
      <c r="W813" s="4"/>
    </row>
    <row r="814" spans="23:23" x14ac:dyDescent="0.2">
      <c r="W814" s="4"/>
    </row>
    <row r="815" spans="23:23" x14ac:dyDescent="0.2">
      <c r="W815" s="4"/>
    </row>
    <row r="816" spans="23:23" x14ac:dyDescent="0.2">
      <c r="W816" s="4"/>
    </row>
    <row r="817" spans="23:23" x14ac:dyDescent="0.2">
      <c r="W817" s="4"/>
    </row>
    <row r="818" spans="23:23" x14ac:dyDescent="0.2">
      <c r="W818" s="4"/>
    </row>
    <row r="819" spans="23:23" x14ac:dyDescent="0.2">
      <c r="W819" s="4"/>
    </row>
    <row r="820" spans="23:23" x14ac:dyDescent="0.2">
      <c r="W820" s="4"/>
    </row>
    <row r="821" spans="23:23" x14ac:dyDescent="0.2">
      <c r="W821" s="4"/>
    </row>
    <row r="822" spans="23:23" x14ac:dyDescent="0.2">
      <c r="W822" s="4"/>
    </row>
    <row r="823" spans="23:23" x14ac:dyDescent="0.2">
      <c r="W823" s="4"/>
    </row>
    <row r="824" spans="23:23" x14ac:dyDescent="0.2">
      <c r="W824" s="4"/>
    </row>
    <row r="825" spans="23:23" x14ac:dyDescent="0.2">
      <c r="W825" s="4"/>
    </row>
    <row r="826" spans="23:23" x14ac:dyDescent="0.2">
      <c r="W826" s="4"/>
    </row>
    <row r="827" spans="23:23" x14ac:dyDescent="0.2">
      <c r="W827" s="4"/>
    </row>
    <row r="828" spans="23:23" x14ac:dyDescent="0.2">
      <c r="W828" s="4"/>
    </row>
    <row r="829" spans="23:23" x14ac:dyDescent="0.2">
      <c r="W829" s="4"/>
    </row>
    <row r="830" spans="23:23" x14ac:dyDescent="0.2">
      <c r="W830" s="4"/>
    </row>
    <row r="831" spans="23:23" x14ac:dyDescent="0.2">
      <c r="W831" s="4"/>
    </row>
    <row r="832" spans="23:23" x14ac:dyDescent="0.2">
      <c r="W832" s="4"/>
    </row>
    <row r="833" spans="23:23" x14ac:dyDescent="0.2">
      <c r="W833" s="4"/>
    </row>
    <row r="834" spans="23:23" x14ac:dyDescent="0.2">
      <c r="W834" s="4"/>
    </row>
    <row r="835" spans="23:23" x14ac:dyDescent="0.2">
      <c r="W835" s="4"/>
    </row>
    <row r="836" spans="23:23" x14ac:dyDescent="0.2">
      <c r="W836" s="4"/>
    </row>
    <row r="837" spans="23:23" x14ac:dyDescent="0.2">
      <c r="W837" s="4"/>
    </row>
    <row r="838" spans="23:23" x14ac:dyDescent="0.2">
      <c r="W838" s="4"/>
    </row>
    <row r="839" spans="23:23" x14ac:dyDescent="0.2">
      <c r="W839" s="4"/>
    </row>
    <row r="840" spans="23:23" x14ac:dyDescent="0.2">
      <c r="W840" s="4"/>
    </row>
    <row r="841" spans="23:23" x14ac:dyDescent="0.2">
      <c r="W841" s="4"/>
    </row>
    <row r="842" spans="23:23" x14ac:dyDescent="0.2">
      <c r="W842" s="4"/>
    </row>
    <row r="843" spans="23:23" x14ac:dyDescent="0.2">
      <c r="W843" s="4"/>
    </row>
    <row r="844" spans="23:23" x14ac:dyDescent="0.2">
      <c r="W844" s="4"/>
    </row>
    <row r="845" spans="23:23" x14ac:dyDescent="0.2">
      <c r="W845" s="4"/>
    </row>
    <row r="846" spans="23:23" x14ac:dyDescent="0.2">
      <c r="W846" s="4"/>
    </row>
    <row r="847" spans="23:23" x14ac:dyDescent="0.2">
      <c r="W847" s="4"/>
    </row>
    <row r="848" spans="23:23" x14ac:dyDescent="0.2">
      <c r="W848" s="4"/>
    </row>
    <row r="849" spans="23:23" x14ac:dyDescent="0.2">
      <c r="W849" s="4"/>
    </row>
    <row r="850" spans="23:23" x14ac:dyDescent="0.2">
      <c r="W850" s="4"/>
    </row>
    <row r="851" spans="23:23" x14ac:dyDescent="0.2">
      <c r="W851" s="4"/>
    </row>
    <row r="852" spans="23:23" x14ac:dyDescent="0.2">
      <c r="W852" s="4"/>
    </row>
    <row r="853" spans="23:23" x14ac:dyDescent="0.2">
      <c r="W853" s="4"/>
    </row>
    <row r="854" spans="23:23" x14ac:dyDescent="0.2">
      <c r="W854" s="4"/>
    </row>
    <row r="855" spans="23:23" x14ac:dyDescent="0.2">
      <c r="W855" s="4"/>
    </row>
    <row r="856" spans="23:23" x14ac:dyDescent="0.2">
      <c r="W856" s="4"/>
    </row>
    <row r="857" spans="23:23" x14ac:dyDescent="0.2">
      <c r="W857" s="4"/>
    </row>
    <row r="858" spans="23:23" x14ac:dyDescent="0.2">
      <c r="W858" s="4"/>
    </row>
    <row r="859" spans="23:23" x14ac:dyDescent="0.2">
      <c r="W859" s="4"/>
    </row>
    <row r="860" spans="23:23" x14ac:dyDescent="0.2">
      <c r="W860" s="4"/>
    </row>
    <row r="861" spans="23:23" x14ac:dyDescent="0.2">
      <c r="W861" s="4"/>
    </row>
    <row r="862" spans="23:23" x14ac:dyDescent="0.2">
      <c r="W862" s="4"/>
    </row>
    <row r="863" spans="23:23" x14ac:dyDescent="0.2">
      <c r="W863" s="4"/>
    </row>
    <row r="864" spans="23:23" x14ac:dyDescent="0.2">
      <c r="W864" s="4"/>
    </row>
    <row r="865" spans="23:23" x14ac:dyDescent="0.2">
      <c r="W865" s="4"/>
    </row>
    <row r="866" spans="23:23" x14ac:dyDescent="0.2">
      <c r="W866" s="4"/>
    </row>
    <row r="867" spans="23:23" x14ac:dyDescent="0.2">
      <c r="W867" s="4"/>
    </row>
    <row r="868" spans="23:23" x14ac:dyDescent="0.2">
      <c r="W868" s="4"/>
    </row>
    <row r="869" spans="23:23" x14ac:dyDescent="0.2">
      <c r="W869" s="4"/>
    </row>
    <row r="870" spans="23:23" x14ac:dyDescent="0.2">
      <c r="W870" s="4"/>
    </row>
    <row r="871" spans="23:23" x14ac:dyDescent="0.2">
      <c r="W871" s="4"/>
    </row>
    <row r="872" spans="23:23" x14ac:dyDescent="0.2">
      <c r="W872" s="4"/>
    </row>
    <row r="873" spans="23:23" x14ac:dyDescent="0.2">
      <c r="W873" s="4"/>
    </row>
    <row r="874" spans="23:23" x14ac:dyDescent="0.2">
      <c r="W874" s="4"/>
    </row>
    <row r="875" spans="23:23" x14ac:dyDescent="0.2">
      <c r="W875" s="4"/>
    </row>
    <row r="876" spans="23:23" x14ac:dyDescent="0.2">
      <c r="W876" s="4"/>
    </row>
    <row r="877" spans="23:23" x14ac:dyDescent="0.2">
      <c r="W877" s="4"/>
    </row>
    <row r="878" spans="23:23" x14ac:dyDescent="0.2">
      <c r="W878" s="4"/>
    </row>
    <row r="879" spans="23:23" x14ac:dyDescent="0.2">
      <c r="W879" s="4"/>
    </row>
    <row r="880" spans="23:23" x14ac:dyDescent="0.2">
      <c r="W880" s="4"/>
    </row>
    <row r="881" spans="23:23" x14ac:dyDescent="0.2">
      <c r="W881" s="4"/>
    </row>
    <row r="882" spans="23:23" x14ac:dyDescent="0.2">
      <c r="W882" s="4"/>
    </row>
    <row r="883" spans="23:23" x14ac:dyDescent="0.2">
      <c r="W883" s="4"/>
    </row>
    <row r="884" spans="23:23" x14ac:dyDescent="0.2">
      <c r="W884" s="4"/>
    </row>
    <row r="885" spans="23:23" x14ac:dyDescent="0.2">
      <c r="W885" s="4"/>
    </row>
    <row r="886" spans="23:23" x14ac:dyDescent="0.2">
      <c r="W886" s="4"/>
    </row>
    <row r="887" spans="23:23" x14ac:dyDescent="0.2">
      <c r="W887" s="4"/>
    </row>
    <row r="888" spans="23:23" x14ac:dyDescent="0.2">
      <c r="W888" s="4"/>
    </row>
    <row r="889" spans="23:23" x14ac:dyDescent="0.2">
      <c r="W889" s="4"/>
    </row>
    <row r="890" spans="23:23" x14ac:dyDescent="0.2">
      <c r="W890" s="4"/>
    </row>
    <row r="891" spans="23:23" x14ac:dyDescent="0.2">
      <c r="W891" s="4"/>
    </row>
    <row r="892" spans="23:23" x14ac:dyDescent="0.2">
      <c r="W892" s="4"/>
    </row>
    <row r="893" spans="23:23" x14ac:dyDescent="0.2">
      <c r="W893" s="4"/>
    </row>
    <row r="894" spans="23:23" x14ac:dyDescent="0.2">
      <c r="W894" s="4"/>
    </row>
    <row r="895" spans="23:23" x14ac:dyDescent="0.2">
      <c r="W895" s="4"/>
    </row>
    <row r="896" spans="23:23" x14ac:dyDescent="0.2">
      <c r="W896" s="4"/>
    </row>
    <row r="897" spans="23:23" x14ac:dyDescent="0.2">
      <c r="W897" s="4"/>
    </row>
    <row r="898" spans="23:23" x14ac:dyDescent="0.2">
      <c r="W898" s="4"/>
    </row>
    <row r="899" spans="23:23" x14ac:dyDescent="0.2">
      <c r="W899" s="4"/>
    </row>
    <row r="900" spans="23:23" x14ac:dyDescent="0.2">
      <c r="W900" s="4"/>
    </row>
    <row r="901" spans="23:23" x14ac:dyDescent="0.2">
      <c r="W901" s="4"/>
    </row>
    <row r="902" spans="23:23" x14ac:dyDescent="0.2">
      <c r="W902" s="4"/>
    </row>
    <row r="903" spans="23:23" x14ac:dyDescent="0.2">
      <c r="W903" s="4"/>
    </row>
    <row r="904" spans="23:23" x14ac:dyDescent="0.2">
      <c r="W904" s="4"/>
    </row>
    <row r="905" spans="23:23" x14ac:dyDescent="0.2">
      <c r="W905" s="4"/>
    </row>
    <row r="906" spans="23:23" x14ac:dyDescent="0.2">
      <c r="W906" s="4"/>
    </row>
    <row r="907" spans="23:23" x14ac:dyDescent="0.2">
      <c r="W907" s="4"/>
    </row>
    <row r="908" spans="23:23" x14ac:dyDescent="0.2">
      <c r="W908" s="4"/>
    </row>
    <row r="909" spans="23:23" x14ac:dyDescent="0.2">
      <c r="W909" s="4"/>
    </row>
    <row r="910" spans="23:23" x14ac:dyDescent="0.2">
      <c r="W910" s="4"/>
    </row>
    <row r="911" spans="23:23" x14ac:dyDescent="0.2">
      <c r="W911" s="4"/>
    </row>
    <row r="912" spans="23:23" x14ac:dyDescent="0.2">
      <c r="W912" s="4"/>
    </row>
    <row r="913" spans="23:23" x14ac:dyDescent="0.2">
      <c r="W913" s="4"/>
    </row>
    <row r="914" spans="23:23" x14ac:dyDescent="0.2">
      <c r="W914" s="4"/>
    </row>
    <row r="915" spans="23:23" x14ac:dyDescent="0.2">
      <c r="W915" s="4"/>
    </row>
    <row r="916" spans="23:23" x14ac:dyDescent="0.2">
      <c r="W916" s="4"/>
    </row>
    <row r="917" spans="23:23" x14ac:dyDescent="0.2">
      <c r="W917" s="4"/>
    </row>
    <row r="918" spans="23:23" x14ac:dyDescent="0.2">
      <c r="W918" s="4"/>
    </row>
    <row r="919" spans="23:23" x14ac:dyDescent="0.2">
      <c r="W919" s="4"/>
    </row>
    <row r="920" spans="23:23" x14ac:dyDescent="0.2">
      <c r="W920" s="4"/>
    </row>
    <row r="921" spans="23:23" x14ac:dyDescent="0.2">
      <c r="W921" s="4"/>
    </row>
    <row r="922" spans="23:23" x14ac:dyDescent="0.2">
      <c r="W922" s="4"/>
    </row>
    <row r="923" spans="23:23" x14ac:dyDescent="0.2">
      <c r="W923" s="4"/>
    </row>
    <row r="924" spans="23:23" x14ac:dyDescent="0.2">
      <c r="W924" s="4"/>
    </row>
    <row r="925" spans="23:23" x14ac:dyDescent="0.2">
      <c r="W925" s="4"/>
    </row>
    <row r="926" spans="23:23" x14ac:dyDescent="0.2">
      <c r="W926" s="4"/>
    </row>
    <row r="927" spans="23:23" x14ac:dyDescent="0.2">
      <c r="W927" s="4"/>
    </row>
    <row r="928" spans="23:23" x14ac:dyDescent="0.2">
      <c r="W928" s="4"/>
    </row>
    <row r="929" spans="23:23" x14ac:dyDescent="0.2">
      <c r="W929" s="4"/>
    </row>
    <row r="930" spans="23:23" x14ac:dyDescent="0.2">
      <c r="W930" s="4"/>
    </row>
    <row r="931" spans="23:23" x14ac:dyDescent="0.2">
      <c r="W931" s="4"/>
    </row>
    <row r="932" spans="23:23" x14ac:dyDescent="0.2">
      <c r="W932" s="4"/>
    </row>
    <row r="933" spans="23:23" x14ac:dyDescent="0.2">
      <c r="W933" s="4"/>
    </row>
    <row r="934" spans="23:23" x14ac:dyDescent="0.2">
      <c r="W934" s="4"/>
    </row>
    <row r="935" spans="23:23" x14ac:dyDescent="0.2">
      <c r="W935" s="4"/>
    </row>
    <row r="936" spans="23:23" x14ac:dyDescent="0.2">
      <c r="W936" s="4"/>
    </row>
    <row r="937" spans="23:23" x14ac:dyDescent="0.2">
      <c r="W937" s="4"/>
    </row>
    <row r="938" spans="23:23" x14ac:dyDescent="0.2">
      <c r="W938" s="4"/>
    </row>
    <row r="939" spans="23:23" x14ac:dyDescent="0.2">
      <c r="W939" s="4"/>
    </row>
    <row r="940" spans="23:23" x14ac:dyDescent="0.2">
      <c r="W940" s="4"/>
    </row>
    <row r="941" spans="23:23" x14ac:dyDescent="0.2">
      <c r="W941" s="4"/>
    </row>
    <row r="942" spans="23:23" x14ac:dyDescent="0.2">
      <c r="W942" s="4"/>
    </row>
    <row r="943" spans="23:23" x14ac:dyDescent="0.2">
      <c r="W943" s="4"/>
    </row>
    <row r="944" spans="23:23" x14ac:dyDescent="0.2">
      <c r="W944" s="4"/>
    </row>
    <row r="945" spans="23:23" x14ac:dyDescent="0.2">
      <c r="W945" s="4"/>
    </row>
    <row r="946" spans="23:23" x14ac:dyDescent="0.2">
      <c r="W946" s="4"/>
    </row>
    <row r="947" spans="23:23" x14ac:dyDescent="0.2">
      <c r="W947" s="4"/>
    </row>
    <row r="948" spans="23:23" x14ac:dyDescent="0.2">
      <c r="W948" s="4"/>
    </row>
    <row r="949" spans="23:23" x14ac:dyDescent="0.2">
      <c r="W949" s="4"/>
    </row>
    <row r="950" spans="23:23" x14ac:dyDescent="0.2">
      <c r="W950" s="4"/>
    </row>
    <row r="951" spans="23:23" x14ac:dyDescent="0.2">
      <c r="W951" s="4"/>
    </row>
    <row r="952" spans="23:23" x14ac:dyDescent="0.2">
      <c r="W952" s="4"/>
    </row>
    <row r="953" spans="23:23" x14ac:dyDescent="0.2">
      <c r="W953" s="4"/>
    </row>
    <row r="954" spans="23:23" x14ac:dyDescent="0.2">
      <c r="W954" s="4"/>
    </row>
    <row r="955" spans="23:23" x14ac:dyDescent="0.2">
      <c r="W955" s="4"/>
    </row>
    <row r="956" spans="23:23" x14ac:dyDescent="0.2">
      <c r="W956" s="4"/>
    </row>
    <row r="957" spans="23:23" x14ac:dyDescent="0.2">
      <c r="W957" s="4"/>
    </row>
    <row r="958" spans="23:23" x14ac:dyDescent="0.2">
      <c r="W958" s="4"/>
    </row>
    <row r="959" spans="23:23" x14ac:dyDescent="0.2">
      <c r="W959" s="4"/>
    </row>
    <row r="960" spans="23:23" x14ac:dyDescent="0.2">
      <c r="W960" s="4"/>
    </row>
    <row r="961" spans="23:23" x14ac:dyDescent="0.2">
      <c r="W961" s="4"/>
    </row>
    <row r="962" spans="23:23" x14ac:dyDescent="0.2">
      <c r="W962" s="4"/>
    </row>
    <row r="963" spans="23:23" x14ac:dyDescent="0.2">
      <c r="W963" s="4"/>
    </row>
    <row r="964" spans="23:23" x14ac:dyDescent="0.2">
      <c r="W964" s="4"/>
    </row>
    <row r="965" spans="23:23" x14ac:dyDescent="0.2">
      <c r="W965" s="4"/>
    </row>
    <row r="966" spans="23:23" x14ac:dyDescent="0.2">
      <c r="W966" s="4"/>
    </row>
    <row r="967" spans="23:23" x14ac:dyDescent="0.2">
      <c r="W967" s="4"/>
    </row>
    <row r="968" spans="23:23" x14ac:dyDescent="0.2">
      <c r="W968" s="4"/>
    </row>
    <row r="969" spans="23:23" x14ac:dyDescent="0.2">
      <c r="W969" s="4"/>
    </row>
    <row r="970" spans="23:23" x14ac:dyDescent="0.2">
      <c r="W970" s="4"/>
    </row>
    <row r="971" spans="23:23" x14ac:dyDescent="0.2">
      <c r="W971" s="4"/>
    </row>
    <row r="972" spans="23:23" x14ac:dyDescent="0.2">
      <c r="W972" s="4"/>
    </row>
    <row r="973" spans="23:23" x14ac:dyDescent="0.2">
      <c r="W973" s="4"/>
    </row>
    <row r="974" spans="23:23" x14ac:dyDescent="0.2">
      <c r="W974" s="4"/>
    </row>
    <row r="975" spans="23:23" x14ac:dyDescent="0.2">
      <c r="W975" s="4"/>
    </row>
    <row r="976" spans="23:23" x14ac:dyDescent="0.2">
      <c r="W976" s="4"/>
    </row>
    <row r="977" spans="23:23" x14ac:dyDescent="0.2">
      <c r="W977" s="4"/>
    </row>
    <row r="978" spans="23:23" x14ac:dyDescent="0.2">
      <c r="W978" s="4"/>
    </row>
    <row r="979" spans="23:23" x14ac:dyDescent="0.2">
      <c r="W979" s="4"/>
    </row>
    <row r="980" spans="23:23" x14ac:dyDescent="0.2">
      <c r="W980" s="4"/>
    </row>
    <row r="981" spans="23:23" x14ac:dyDescent="0.2">
      <c r="W981" s="4"/>
    </row>
    <row r="982" spans="23:23" x14ac:dyDescent="0.2">
      <c r="W982" s="4"/>
    </row>
    <row r="983" spans="23:23" x14ac:dyDescent="0.2">
      <c r="W983" s="4"/>
    </row>
    <row r="984" spans="23:23" x14ac:dyDescent="0.2">
      <c r="W984" s="4"/>
    </row>
    <row r="985" spans="23:23" x14ac:dyDescent="0.2">
      <c r="W985" s="4"/>
    </row>
    <row r="986" spans="23:23" x14ac:dyDescent="0.2">
      <c r="W986" s="4"/>
    </row>
    <row r="987" spans="23:23" x14ac:dyDescent="0.2">
      <c r="W987" s="4"/>
    </row>
    <row r="988" spans="23:23" x14ac:dyDescent="0.2">
      <c r="W988" s="4"/>
    </row>
    <row r="989" spans="23:23" x14ac:dyDescent="0.2">
      <c r="W989" s="4"/>
    </row>
    <row r="990" spans="23:23" x14ac:dyDescent="0.2">
      <c r="W990" s="4"/>
    </row>
    <row r="991" spans="23:23" x14ac:dyDescent="0.2">
      <c r="W991" s="4"/>
    </row>
    <row r="992" spans="23:23" x14ac:dyDescent="0.2">
      <c r="W992" s="4"/>
    </row>
    <row r="993" spans="23:23" x14ac:dyDescent="0.2">
      <c r="W993" s="4"/>
    </row>
    <row r="994" spans="23:23" x14ac:dyDescent="0.2">
      <c r="W994" s="4"/>
    </row>
    <row r="995" spans="23:23" x14ac:dyDescent="0.2">
      <c r="W995" s="4"/>
    </row>
    <row r="996" spans="23:23" x14ac:dyDescent="0.2">
      <c r="W996" s="4"/>
    </row>
    <row r="997" spans="23:23" x14ac:dyDescent="0.2">
      <c r="W997" s="4"/>
    </row>
    <row r="998" spans="23:23" x14ac:dyDescent="0.2">
      <c r="W998" s="4"/>
    </row>
    <row r="999" spans="23:23" x14ac:dyDescent="0.2">
      <c r="W999" s="4"/>
    </row>
    <row r="1000" spans="23:23" x14ac:dyDescent="0.2">
      <c r="W1000" s="4"/>
    </row>
    <row r="1001" spans="23:23" x14ac:dyDescent="0.2">
      <c r="W1001" s="4"/>
    </row>
    <row r="1002" spans="23:23" x14ac:dyDescent="0.2">
      <c r="W1002" s="4"/>
    </row>
    <row r="1003" spans="23:23" x14ac:dyDescent="0.2">
      <c r="W1003" s="4"/>
    </row>
    <row r="1004" spans="23:23" x14ac:dyDescent="0.2">
      <c r="W1004" s="4"/>
    </row>
    <row r="1005" spans="23:23" x14ac:dyDescent="0.2">
      <c r="W1005" s="4"/>
    </row>
    <row r="1006" spans="23:23" x14ac:dyDescent="0.2">
      <c r="W1006" s="4"/>
    </row>
    <row r="1007" spans="23:23" x14ac:dyDescent="0.2">
      <c r="W1007" s="4"/>
    </row>
    <row r="1008" spans="23:23" x14ac:dyDescent="0.2">
      <c r="W1008" s="4"/>
    </row>
    <row r="1009" spans="23:23" x14ac:dyDescent="0.2">
      <c r="W1009" s="4"/>
    </row>
    <row r="1010" spans="23:23" x14ac:dyDescent="0.2">
      <c r="W1010" s="4"/>
    </row>
    <row r="1011" spans="23:23" x14ac:dyDescent="0.2">
      <c r="W1011" s="4"/>
    </row>
    <row r="1012" spans="23:23" x14ac:dyDescent="0.2">
      <c r="W1012" s="4"/>
    </row>
    <row r="1013" spans="23:23" x14ac:dyDescent="0.2">
      <c r="W1013" s="4"/>
    </row>
    <row r="1014" spans="23:23" x14ac:dyDescent="0.2">
      <c r="W1014" s="4"/>
    </row>
    <row r="1015" spans="23:23" x14ac:dyDescent="0.2">
      <c r="W1015" s="4"/>
    </row>
    <row r="1016" spans="23:23" x14ac:dyDescent="0.2">
      <c r="W1016" s="4"/>
    </row>
    <row r="1017" spans="23:23" x14ac:dyDescent="0.2">
      <c r="W1017" s="4"/>
    </row>
    <row r="1018" spans="23:23" x14ac:dyDescent="0.2">
      <c r="W1018" s="4"/>
    </row>
    <row r="1019" spans="23:23" x14ac:dyDescent="0.2">
      <c r="W1019" s="4"/>
    </row>
    <row r="1020" spans="23:23" x14ac:dyDescent="0.2">
      <c r="W1020" s="4"/>
    </row>
    <row r="1021" spans="23:23" x14ac:dyDescent="0.2">
      <c r="W1021" s="4"/>
    </row>
    <row r="1022" spans="23:23" x14ac:dyDescent="0.2">
      <c r="W1022" s="4"/>
    </row>
    <row r="1023" spans="23:23" x14ac:dyDescent="0.2">
      <c r="W1023" s="4"/>
    </row>
    <row r="1024" spans="23:23" x14ac:dyDescent="0.2">
      <c r="W1024" s="4"/>
    </row>
    <row r="1025" spans="23:23" x14ac:dyDescent="0.2">
      <c r="W1025" s="4"/>
    </row>
    <row r="1026" spans="23:23" x14ac:dyDescent="0.2">
      <c r="W1026" s="4"/>
    </row>
    <row r="1027" spans="23:23" x14ac:dyDescent="0.2">
      <c r="W1027" s="4"/>
    </row>
    <row r="1028" spans="23:23" x14ac:dyDescent="0.2">
      <c r="W1028" s="4"/>
    </row>
    <row r="1029" spans="23:23" x14ac:dyDescent="0.2">
      <c r="W1029" s="4"/>
    </row>
    <row r="1030" spans="23:23" x14ac:dyDescent="0.2">
      <c r="W1030" s="4"/>
    </row>
    <row r="1031" spans="23:23" x14ac:dyDescent="0.2">
      <c r="W1031" s="4"/>
    </row>
    <row r="1032" spans="23:23" x14ac:dyDescent="0.2">
      <c r="W1032" s="4"/>
    </row>
    <row r="1033" spans="23:23" x14ac:dyDescent="0.2">
      <c r="W1033" s="4"/>
    </row>
    <row r="1034" spans="23:23" x14ac:dyDescent="0.2">
      <c r="W1034" s="4"/>
    </row>
    <row r="1035" spans="23:23" x14ac:dyDescent="0.2">
      <c r="W1035" s="4"/>
    </row>
    <row r="1036" spans="23:23" x14ac:dyDescent="0.2">
      <c r="W1036" s="4"/>
    </row>
    <row r="1087" spans="23:23" x14ac:dyDescent="0.2">
      <c r="W1087">
        <v>1</v>
      </c>
    </row>
    <row r="1128" spans="23:23" x14ac:dyDescent="0.2">
      <c r="W1128">
        <v>1</v>
      </c>
    </row>
    <row r="1443" spans="23:23" x14ac:dyDescent="0.2">
      <c r="W1443">
        <v>3</v>
      </c>
    </row>
    <row r="1444" spans="23:23" x14ac:dyDescent="0.2">
      <c r="W1444">
        <v>1</v>
      </c>
    </row>
    <row r="1445" spans="23:23" x14ac:dyDescent="0.2">
      <c r="W1445">
        <v>1</v>
      </c>
    </row>
    <row r="1446" spans="23:23" x14ac:dyDescent="0.2">
      <c r="W1446">
        <v>1</v>
      </c>
    </row>
    <row r="1447" spans="23:23" x14ac:dyDescent="0.2">
      <c r="W1447">
        <v>1</v>
      </c>
    </row>
    <row r="1604" spans="23:23" x14ac:dyDescent="0.2">
      <c r="W1604">
        <v>1</v>
      </c>
    </row>
    <row r="1605" spans="23:23" x14ac:dyDescent="0.2">
      <c r="W1605">
        <v>1</v>
      </c>
    </row>
    <row r="1606" spans="23:23" x14ac:dyDescent="0.2">
      <c r="W1606">
        <v>1</v>
      </c>
    </row>
    <row r="1607" spans="23:23" x14ac:dyDescent="0.2">
      <c r="W1607">
        <v>3</v>
      </c>
    </row>
    <row r="1608" spans="23:23" x14ac:dyDescent="0.2">
      <c r="W1608">
        <v>2</v>
      </c>
    </row>
    <row r="1649" spans="23:23" x14ac:dyDescent="0.2">
      <c r="W1649">
        <v>1</v>
      </c>
    </row>
  </sheetData>
  <mergeCells count="8">
    <mergeCell ref="T2:T3"/>
    <mergeCell ref="U2:U3"/>
    <mergeCell ref="V2:V3"/>
    <mergeCell ref="W2:W3"/>
    <mergeCell ref="A2:A3"/>
    <mergeCell ref="B2:B3"/>
    <mergeCell ref="C2:C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15.2.1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2026-06-05T10:01:05Z</dcterms:modified>
</cp:coreProperties>
</file>